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ukofl\kyoutuu\05　　営業G\02.　DM・ＨＰ関連\強化買取　ＤＭ・ＨＰ\2024.3\"/>
    </mc:Choice>
  </mc:AlternateContent>
  <xr:revisionPtr revIDLastSave="0" documentId="13_ncr:1_{A2BFDA57-C79B-4967-8BEE-9B2B3DFC74C3}" xr6:coauthVersionLast="47" xr6:coauthVersionMax="47" xr10:uidLastSave="{00000000-0000-0000-0000-000000000000}"/>
  <bookViews>
    <workbookView xWindow="-120" yWindow="-120" windowWidth="19440" windowHeight="15000" tabRatio="787" xr2:uid="{00000000-000D-0000-FFFF-FFFF00000000}"/>
  </bookViews>
  <sheets>
    <sheet name="藤商事" sheetId="16" r:id="rId1"/>
    <sheet name="ＳＡＮＫＹＯ " sheetId="10" r:id="rId2"/>
    <sheet name="サミー" sheetId="5" r:id="rId3"/>
    <sheet name="大都技研" sheetId="17" r:id="rId4"/>
    <sheet name="山佐ネクスト" sheetId="14" r:id="rId5"/>
    <sheet name="KPE(ｺﾅﾐｸﾞﾙｰﾌﾟ)" sheetId="15" r:id="rId6"/>
    <sheet name="その他（御見積書）" sheetId="4" r:id="rId7"/>
  </sheets>
  <definedNames>
    <definedName name="_xlnm._FilterDatabase" localSheetId="6" hidden="1">'その他（御見積書）'!$A$14:$WVK$87</definedName>
    <definedName name="ｊ" localSheetId="5">#REF!</definedName>
    <definedName name="ｊ" localSheetId="2">#REF!</definedName>
    <definedName name="ｊ" localSheetId="4">#REF!</definedName>
    <definedName name="ｊ" localSheetId="3">#REF!</definedName>
    <definedName name="ｊ" localSheetId="0">#REF!</definedName>
    <definedName name="ｊ">#REF!</definedName>
    <definedName name="_xlnm.Print_Area" localSheetId="5">'KPE(ｺﾅﾐｸﾞﾙｰﾌﾟ)'!$A$1:$R$52</definedName>
    <definedName name="_xlnm.Print_Area" localSheetId="1">'ＳＡＮＫＹＯ '!$A$1:$S$65</definedName>
    <definedName name="_xlnm.Print_Area" localSheetId="2">サミー!$A$1:$R$57</definedName>
    <definedName name="_xlnm.Print_Area" localSheetId="6">'その他（御見積書）'!$A$1:$H$88</definedName>
    <definedName name="_xlnm.Print_Area" localSheetId="4">山佐ネクスト!$A$1:$R$53</definedName>
    <definedName name="_xlnm.Print_Area" localSheetId="3">大都技研!$A$1:$R$54</definedName>
    <definedName name="_xlnm.Print_Area" localSheetId="0">藤商事!$A$1:$R$63</definedName>
    <definedName name="_xlnm.Print_Titles" localSheetId="6">'その他（御見積書）'!$14:$14</definedName>
    <definedName name="エリア名" localSheetId="5">#REF!</definedName>
    <definedName name="エリア名" localSheetId="2">#REF!</definedName>
    <definedName name="エリア名" localSheetId="4">#REF!</definedName>
    <definedName name="エリア名" localSheetId="3">#REF!</definedName>
    <definedName name="エリア名" localSheetId="0">#REF!</definedName>
    <definedName name="エリア名">#REF!</definedName>
    <definedName name="デポ名" localSheetId="5">#REF!</definedName>
    <definedName name="デポ名" localSheetId="2">#REF!</definedName>
    <definedName name="デポ名" localSheetId="4">#REF!</definedName>
    <definedName name="デポ名" localSheetId="3">#REF!</definedName>
    <definedName name="デポ名" localSheetId="0">#REF!</definedName>
    <definedName name="デポ名">#REF!</definedName>
    <definedName name="メーカー" localSheetId="5">#REF!</definedName>
    <definedName name="メーカー" localSheetId="2">#REF!</definedName>
    <definedName name="メーカー" localSheetId="4">#REF!</definedName>
    <definedName name="メーカー" localSheetId="3">#REF!</definedName>
    <definedName name="メーカー" localSheetId="0">#REF!</definedName>
    <definedName name="メーカー">#REF!</definedName>
    <definedName name="運賃区分" localSheetId="5">#REF!</definedName>
    <definedName name="運賃区分" localSheetId="2">#REF!</definedName>
    <definedName name="運賃区分" localSheetId="4">#REF!</definedName>
    <definedName name="運賃区分" localSheetId="3">#REF!</definedName>
    <definedName name="運賃区分" localSheetId="0">#REF!</definedName>
    <definedName name="運賃区分">#REF!</definedName>
    <definedName name="解約金データ" localSheetId="5">#REF!</definedName>
    <definedName name="解約金データ" localSheetId="2">#REF!</definedName>
    <definedName name="解約金データ" localSheetId="4">#REF!</definedName>
    <definedName name="解約金データ" localSheetId="3">#REF!</definedName>
    <definedName name="解約金データ" localSheetId="0">#REF!</definedName>
    <definedName name="解約金データ">#REF!</definedName>
    <definedName name="機械タイブ" localSheetId="5">#REF!</definedName>
    <definedName name="機械タイブ" localSheetId="2">#REF!</definedName>
    <definedName name="機械タイブ" localSheetId="4">#REF!</definedName>
    <definedName name="機械タイブ" localSheetId="3">#REF!</definedName>
    <definedName name="機械タイブ" localSheetId="0">#REF!</definedName>
    <definedName name="機械タイブ">#REF!</definedName>
    <definedName name="区分" localSheetId="5">#REF!</definedName>
    <definedName name="区分" localSheetId="2">#REF!</definedName>
    <definedName name="区分" localSheetId="4">#REF!</definedName>
    <definedName name="区分" localSheetId="3">#REF!</definedName>
    <definedName name="区分" localSheetId="0">#REF!</definedName>
    <definedName name="区分">#REF!</definedName>
    <definedName name="最終" localSheetId="5">#REF!</definedName>
    <definedName name="最終" localSheetId="2">#REF!</definedName>
    <definedName name="最終" localSheetId="4">#REF!</definedName>
    <definedName name="最終" localSheetId="3">#REF!</definedName>
    <definedName name="最終" localSheetId="0">#REF!</definedName>
    <definedName name="最終">#REF!</definedName>
    <definedName name="上乗対象" localSheetId="5">#REF!</definedName>
    <definedName name="上乗対象" localSheetId="2">#REF!</definedName>
    <definedName name="上乗対象" localSheetId="4">#REF!</definedName>
    <definedName name="上乗対象" localSheetId="3">#REF!</definedName>
    <definedName name="上乗対象" localSheetId="0">#REF!</definedName>
    <definedName name="上乗対象">#REF!</definedName>
    <definedName name="全倉庫" localSheetId="5">#REF!</definedName>
    <definedName name="全倉庫" localSheetId="2">#REF!</definedName>
    <definedName name="全倉庫" localSheetId="4">#REF!</definedName>
    <definedName name="全倉庫" localSheetId="3">#REF!</definedName>
    <definedName name="全倉庫" localSheetId="0">#REF!</definedName>
    <definedName name="全倉庫">#REF!</definedName>
    <definedName name="店舗基本情報" localSheetId="5">#REF!</definedName>
    <definedName name="店舗基本情報" localSheetId="2">#REF!</definedName>
    <definedName name="店舗基本情報" localSheetId="4">#REF!</definedName>
    <definedName name="店舗基本情報" localSheetId="3">#REF!</definedName>
    <definedName name="店舗基本情報" localSheetId="0">#REF!</definedName>
    <definedName name="店舗基本情報">#REF!</definedName>
    <definedName name="保管場所" localSheetId="5">#REF!</definedName>
    <definedName name="保管場所" localSheetId="2">#REF!</definedName>
    <definedName name="保管場所" localSheetId="4">#REF!</definedName>
    <definedName name="保管場所" localSheetId="3">#REF!</definedName>
    <definedName name="保管場所" localSheetId="0">#REF!</definedName>
    <definedName name="保管場所">#REF!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7" i="4" l="1"/>
  <c r="G87" i="4" s="1"/>
  <c r="D87" i="4"/>
  <c r="F87" i="4"/>
  <c r="C87" i="4"/>
  <c r="E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83" i="4" s="1"/>
  <c r="H87" i="4" s="1"/>
  <c r="G15" i="4"/>
  <c r="E13" i="4"/>
</calcChain>
</file>

<file path=xl/sharedStrings.xml><?xml version="1.0" encoding="utf-8"?>
<sst xmlns="http://schemas.openxmlformats.org/spreadsheetml/2006/main" count="653" uniqueCount="397">
  <si>
    <t xml:space="preserve"> ※新規もしくは登録口座の変更の場合のみ口座情報の記入をお願い致します。</t>
    <rPh sb="2" eb="4">
      <t>シンキ</t>
    </rPh>
    <rPh sb="8" eb="10">
      <t>トウロク</t>
    </rPh>
    <rPh sb="10" eb="12">
      <t>コウザ</t>
    </rPh>
    <rPh sb="13" eb="15">
      <t>ヘンコウ</t>
    </rPh>
    <rPh sb="16" eb="18">
      <t>バアイ</t>
    </rPh>
    <rPh sb="20" eb="22">
      <t>コウザ</t>
    </rPh>
    <rPh sb="22" eb="24">
      <t>ジョウホウ</t>
    </rPh>
    <rPh sb="25" eb="27">
      <t>キニュウ</t>
    </rPh>
    <rPh sb="29" eb="30">
      <t>ネガ</t>
    </rPh>
    <rPh sb="31" eb="32">
      <t>イタ</t>
    </rPh>
    <phoneticPr fontId="7"/>
  </si>
  <si>
    <t>注文日</t>
    <rPh sb="0" eb="2">
      <t>チュウモン</t>
    </rPh>
    <rPh sb="2" eb="3">
      <t>ビ</t>
    </rPh>
    <phoneticPr fontId="14"/>
  </si>
  <si>
    <t xml:space="preserve"> ※アドレス登録にて、お得な情報を配信させていただきます。</t>
    <rPh sb="6" eb="8">
      <t>トウロク</t>
    </rPh>
    <rPh sb="12" eb="13">
      <t>トク</t>
    </rPh>
    <rPh sb="14" eb="16">
      <t>ジョウホウ</t>
    </rPh>
    <rPh sb="17" eb="19">
      <t>ハイシン</t>
    </rPh>
    <phoneticPr fontId="7"/>
  </si>
  <si>
    <t>法人名</t>
    <rPh sb="0" eb="2">
      <t>ホウジン</t>
    </rPh>
    <rPh sb="2" eb="3">
      <t>メイ</t>
    </rPh>
    <phoneticPr fontId="14"/>
  </si>
  <si>
    <t>ホール名</t>
    <rPh sb="3" eb="4">
      <t>メイ</t>
    </rPh>
    <phoneticPr fontId="8"/>
  </si>
  <si>
    <t>郵便番号・住所</t>
    <rPh sb="0" eb="4">
      <t>ユウビンバンゴウ</t>
    </rPh>
    <rPh sb="5" eb="7">
      <t>ジュウショ</t>
    </rPh>
    <phoneticPr fontId="14"/>
  </si>
  <si>
    <t>担当者名</t>
    <rPh sb="0" eb="2">
      <t>タントウ</t>
    </rPh>
    <rPh sb="2" eb="3">
      <t>シャ</t>
    </rPh>
    <rPh sb="3" eb="4">
      <t>メイ</t>
    </rPh>
    <phoneticPr fontId="14"/>
  </si>
  <si>
    <t>引き渡し場所</t>
    <phoneticPr fontId="8"/>
  </si>
  <si>
    <t>現行取引運送会社</t>
  </si>
  <si>
    <t>引き渡し場所住所</t>
    <phoneticPr fontId="8"/>
  </si>
  <si>
    <t>〒</t>
    <phoneticPr fontId="7"/>
  </si>
  <si>
    <t>振込銀行名</t>
    <phoneticPr fontId="7"/>
  </si>
  <si>
    <t>支店名</t>
    <rPh sb="0" eb="3">
      <t>シテンメイ</t>
    </rPh>
    <phoneticPr fontId="7"/>
  </si>
  <si>
    <t>預金種類</t>
    <rPh sb="0" eb="2">
      <t>ヨキン</t>
    </rPh>
    <rPh sb="2" eb="4">
      <t>シュルイ</t>
    </rPh>
    <phoneticPr fontId="7"/>
  </si>
  <si>
    <t>1.　普通　　　　2.　当座</t>
    <rPh sb="3" eb="5">
      <t>フツウ</t>
    </rPh>
    <rPh sb="12" eb="14">
      <t>トウザ</t>
    </rPh>
    <phoneticPr fontId="7"/>
  </si>
  <si>
    <t>口座番号</t>
    <rPh sb="0" eb="2">
      <t>コウザ</t>
    </rPh>
    <rPh sb="2" eb="4">
      <t>バンゴウ</t>
    </rPh>
    <phoneticPr fontId="7"/>
  </si>
  <si>
    <t>口座名義人名（フリガナ）</t>
    <phoneticPr fontId="7"/>
  </si>
  <si>
    <t>型式名</t>
    <rPh sb="0" eb="2">
      <t>カタシキ</t>
    </rPh>
    <rPh sb="2" eb="3">
      <t>メイ</t>
    </rPh>
    <phoneticPr fontId="8"/>
  </si>
  <si>
    <t>本体</t>
    <rPh sb="0" eb="2">
      <t>ホンタイ</t>
    </rPh>
    <phoneticPr fontId="8"/>
  </si>
  <si>
    <t>盤面</t>
    <rPh sb="0" eb="2">
      <t>バンメン</t>
    </rPh>
    <phoneticPr fontId="8"/>
  </si>
  <si>
    <t>純正シリンダーの装着が買取条件となります。</t>
    <rPh sb="0" eb="2">
      <t>ジュンセイ</t>
    </rPh>
    <rPh sb="8" eb="10">
      <t>ソウチャク</t>
    </rPh>
    <rPh sb="11" eb="13">
      <t>カイトリ</t>
    </rPh>
    <rPh sb="13" eb="15">
      <t>ジョウケン</t>
    </rPh>
    <phoneticPr fontId="8"/>
  </si>
  <si>
    <t>ユーコーリプロ強化買取注文書</t>
    <rPh sb="7" eb="9">
      <t>キョウカ</t>
    </rPh>
    <rPh sb="9" eb="11">
      <t>カイトリ</t>
    </rPh>
    <rPh sb="11" eb="13">
      <t>チュウモン</t>
    </rPh>
    <rPh sb="13" eb="14">
      <t>ショ</t>
    </rPh>
    <phoneticPr fontId="8"/>
  </si>
  <si>
    <t>パチンコ（すべて税込）</t>
    <rPh sb="8" eb="10">
      <t>ゼイコ</t>
    </rPh>
    <phoneticPr fontId="8"/>
  </si>
  <si>
    <t>本体</t>
    <rPh sb="0" eb="2">
      <t>ホンタイ</t>
    </rPh>
    <phoneticPr fontId="7"/>
  </si>
  <si>
    <t>単価</t>
    <rPh sb="0" eb="2">
      <t>タンカ</t>
    </rPh>
    <phoneticPr fontId="8"/>
  </si>
  <si>
    <t>スロット（すべて税込）</t>
    <rPh sb="8" eb="10">
      <t>ゼイコ</t>
    </rPh>
    <phoneticPr fontId="8"/>
  </si>
  <si>
    <t>シャア専用パチスロ　逆襲の赤い彗星G</t>
    <rPh sb="3" eb="5">
      <t>センヨウ</t>
    </rPh>
    <rPh sb="10" eb="12">
      <t>ギャクシュウ</t>
    </rPh>
    <rPh sb="13" eb="14">
      <t>アカ</t>
    </rPh>
    <rPh sb="15" eb="17">
      <t>スイセイ</t>
    </rPh>
    <phoneticPr fontId="7"/>
  </si>
  <si>
    <t>蒼穹のファフナー　EXODUS　ｂA</t>
    <rPh sb="0" eb="2">
      <t>ソウキュウ</t>
    </rPh>
    <phoneticPr fontId="7"/>
  </si>
  <si>
    <t>No.</t>
    <phoneticPr fontId="8"/>
  </si>
  <si>
    <t>①受付後の変更は、お受けできない場合がございます</t>
    <phoneticPr fontId="8"/>
  </si>
  <si>
    <t>③回収した遊技機は、返却することが出来ませんのでご了承下さい</t>
    <rPh sb="27" eb="28">
      <t>クダ</t>
    </rPh>
    <phoneticPr fontId="8"/>
  </si>
  <si>
    <t xml:space="preserve"> </t>
    <phoneticPr fontId="7"/>
  </si>
  <si>
    <t>④機種相違時は、通常の買取価格となりますのでご了承下さい</t>
    <rPh sb="5" eb="6">
      <t>ジ</t>
    </rPh>
    <rPh sb="8" eb="10">
      <t>ツウジョウ</t>
    </rPh>
    <rPh sb="11" eb="13">
      <t>カイトリ</t>
    </rPh>
    <rPh sb="13" eb="15">
      <t>カカク</t>
    </rPh>
    <rPh sb="25" eb="26">
      <t>クダ</t>
    </rPh>
    <phoneticPr fontId="8"/>
  </si>
  <si>
    <t>⑤規定数量になり、終了する場合があります。ご了承下さい</t>
    <rPh sb="1" eb="3">
      <t>キテイ</t>
    </rPh>
    <rPh sb="3" eb="5">
      <t>スウリョウ</t>
    </rPh>
    <rPh sb="9" eb="11">
      <t>シュウリョウ</t>
    </rPh>
    <rPh sb="13" eb="15">
      <t>バアイ</t>
    </rPh>
    <rPh sb="22" eb="24">
      <t>リョウショウ</t>
    </rPh>
    <rPh sb="24" eb="25">
      <t>クダ</t>
    </rPh>
    <phoneticPr fontId="8"/>
  </si>
  <si>
    <t>　お見積りご希望の場合は、下記フォーマットに記入をお願い致します。</t>
    <rPh sb="2" eb="4">
      <t>ミツモ</t>
    </rPh>
    <rPh sb="6" eb="8">
      <t>キボウ</t>
    </rPh>
    <rPh sb="9" eb="11">
      <t>バアイ</t>
    </rPh>
    <rPh sb="13" eb="15">
      <t>カキ</t>
    </rPh>
    <rPh sb="22" eb="24">
      <t>キニュウ</t>
    </rPh>
    <rPh sb="26" eb="27">
      <t>ネガイ</t>
    </rPh>
    <rPh sb="28" eb="29">
      <t>タ</t>
    </rPh>
    <phoneticPr fontId="7"/>
  </si>
  <si>
    <t>御見積書（明細）</t>
    <rPh sb="0" eb="4">
      <t>オミツモリショ</t>
    </rPh>
    <rPh sb="5" eb="7">
      <t>メイサイ</t>
    </rPh>
    <phoneticPr fontId="28"/>
  </si>
  <si>
    <t xml:space="preserve"> 送付先メールアドレス</t>
    <rPh sb="1" eb="3">
      <t>ソウフ</t>
    </rPh>
    <rPh sb="3" eb="4">
      <t>サキ</t>
    </rPh>
    <phoneticPr fontId="28"/>
  </si>
  <si>
    <t>法人名</t>
    <rPh sb="0" eb="2">
      <t>ホウジン</t>
    </rPh>
    <rPh sb="2" eb="3">
      <t>メイ</t>
    </rPh>
    <phoneticPr fontId="11"/>
  </si>
  <si>
    <t>ホール名</t>
    <rPh sb="3" eb="4">
      <t>メイ</t>
    </rPh>
    <phoneticPr fontId="7"/>
  </si>
  <si>
    <t>P</t>
    <phoneticPr fontId="11"/>
  </si>
  <si>
    <t>引取先住所</t>
    <rPh sb="0" eb="2">
      <t>ヒキトリ</t>
    </rPh>
    <rPh sb="2" eb="3">
      <t>サキ</t>
    </rPh>
    <rPh sb="3" eb="5">
      <t>ジュウショ</t>
    </rPh>
    <phoneticPr fontId="28"/>
  </si>
  <si>
    <t>ご担当者名</t>
    <rPh sb="1" eb="4">
      <t>タントウシャ</t>
    </rPh>
    <rPh sb="4" eb="5">
      <t>メイ</t>
    </rPh>
    <phoneticPr fontId="7"/>
  </si>
  <si>
    <t>メーカー名</t>
    <rPh sb="4" eb="5">
      <t>メイ</t>
    </rPh>
    <phoneticPr fontId="28"/>
  </si>
  <si>
    <t>機種名称</t>
    <phoneticPr fontId="8"/>
  </si>
  <si>
    <t>台数</t>
    <rPh sb="0" eb="2">
      <t>ダイスウ</t>
    </rPh>
    <phoneticPr fontId="28"/>
  </si>
  <si>
    <t>備考</t>
    <rPh sb="0" eb="2">
      <t>ビコウ</t>
    </rPh>
    <phoneticPr fontId="8"/>
  </si>
  <si>
    <t>合計</t>
    <rPh sb="0" eb="1">
      <t>ゴウ</t>
    </rPh>
    <rPh sb="1" eb="2">
      <t>ケイ</t>
    </rPh>
    <phoneticPr fontId="28"/>
  </si>
  <si>
    <t>-</t>
    <phoneticPr fontId="28"/>
  </si>
  <si>
    <t>※形態の種類</t>
    <rPh sb="1" eb="3">
      <t>ケイタイ</t>
    </rPh>
    <rPh sb="4" eb="6">
      <t>シュルイ</t>
    </rPh>
    <phoneticPr fontId="11"/>
  </si>
  <si>
    <t>ぱちんこ本体</t>
    <rPh sb="4" eb="6">
      <t>ホンタイ</t>
    </rPh>
    <phoneticPr fontId="11"/>
  </si>
  <si>
    <t>ぱちんこ</t>
    <phoneticPr fontId="28"/>
  </si>
  <si>
    <t>パチスロ</t>
    <phoneticPr fontId="28"/>
  </si>
  <si>
    <t>台数　合計</t>
    <rPh sb="0" eb="1">
      <t>ダイ</t>
    </rPh>
    <rPh sb="1" eb="2">
      <t>スウ</t>
    </rPh>
    <rPh sb="3" eb="4">
      <t>ゴウ</t>
    </rPh>
    <rPh sb="4" eb="5">
      <t>ケイ</t>
    </rPh>
    <phoneticPr fontId="28"/>
  </si>
  <si>
    <t>本体</t>
    <rPh sb="0" eb="2">
      <t>ホンタイ</t>
    </rPh>
    <phoneticPr fontId="28"/>
  </si>
  <si>
    <t>盤</t>
    <rPh sb="0" eb="1">
      <t>バン</t>
    </rPh>
    <phoneticPr fontId="28"/>
  </si>
  <si>
    <t>枠</t>
    <rPh sb="0" eb="1">
      <t>ワク</t>
    </rPh>
    <phoneticPr fontId="28"/>
  </si>
  <si>
    <t>ぱちんこ枠</t>
    <rPh sb="4" eb="5">
      <t>ワク</t>
    </rPh>
    <phoneticPr fontId="11"/>
  </si>
  <si>
    <t>スロット</t>
    <phoneticPr fontId="11"/>
  </si>
  <si>
    <t>〒　　　</t>
    <phoneticPr fontId="7"/>
  </si>
  <si>
    <t>メールアドレス</t>
    <phoneticPr fontId="8"/>
  </si>
  <si>
    <t>問合先電話番号</t>
    <phoneticPr fontId="8"/>
  </si>
  <si>
    <t>返信先ＦＡＸ番号</t>
    <phoneticPr fontId="8"/>
  </si>
  <si>
    <t>サ ミ ー</t>
    <phoneticPr fontId="8"/>
  </si>
  <si>
    <t>サ ミ ー</t>
  </si>
  <si>
    <t>No.</t>
    <phoneticPr fontId="7"/>
  </si>
  <si>
    <t>No.</t>
    <phoneticPr fontId="8"/>
  </si>
  <si>
    <t>S あの日見た花の名前を僕達はまだ知らない。ZM</t>
    <rPh sb="4" eb="5">
      <t>ヒ</t>
    </rPh>
    <rPh sb="5" eb="6">
      <t>ミ</t>
    </rPh>
    <rPh sb="7" eb="8">
      <t>ハナ</t>
    </rPh>
    <rPh sb="9" eb="11">
      <t>ナマエ</t>
    </rPh>
    <rPh sb="12" eb="14">
      <t>ボクタチ</t>
    </rPh>
    <rPh sb="17" eb="18">
      <t>シ</t>
    </rPh>
    <phoneticPr fontId="7"/>
  </si>
  <si>
    <t>タイヨーエレック</t>
  </si>
  <si>
    <t>（！）注意事項　※お申込みいただく前に必ずお読みください</t>
  </si>
  <si>
    <t>P真北斗無双3SFJ</t>
    <rPh sb="1" eb="2">
      <t>シン</t>
    </rPh>
    <rPh sb="2" eb="4">
      <t>ホクト</t>
    </rPh>
    <rPh sb="4" eb="6">
      <t>ムソウ</t>
    </rPh>
    <phoneticPr fontId="7"/>
  </si>
  <si>
    <t>銀座</t>
    <rPh sb="0" eb="2">
      <t>ギンザ</t>
    </rPh>
    <phoneticPr fontId="8"/>
  </si>
  <si>
    <t>S パチスロ北斗の拳ACLA</t>
    <rPh sb="6" eb="8">
      <t>ホクト</t>
    </rPh>
    <rPh sb="9" eb="10">
      <t>ケン</t>
    </rPh>
    <phoneticPr fontId="7"/>
  </si>
  <si>
    <t>電話番号</t>
    <rPh sb="0" eb="2">
      <t>デンワ</t>
    </rPh>
    <rPh sb="2" eb="4">
      <t>バンゴウ</t>
    </rPh>
    <phoneticPr fontId="7"/>
  </si>
  <si>
    <t>ご依頼日</t>
    <rPh sb="1" eb="3">
      <t>イライ</t>
    </rPh>
    <rPh sb="3" eb="4">
      <t>ビ</t>
    </rPh>
    <phoneticPr fontId="11"/>
  </si>
  <si>
    <t>P</t>
    <phoneticPr fontId="7"/>
  </si>
  <si>
    <t>S</t>
    <phoneticPr fontId="7"/>
  </si>
  <si>
    <t>S本体</t>
    <rPh sb="1" eb="3">
      <t>ホンタイ</t>
    </rPh>
    <phoneticPr fontId="11"/>
  </si>
  <si>
    <t>P本体</t>
    <rPh sb="1" eb="3">
      <t>ホンタイ</t>
    </rPh>
    <phoneticPr fontId="11"/>
  </si>
  <si>
    <t>ぱちんこ板（セル）</t>
    <rPh sb="4" eb="5">
      <t>イタ</t>
    </rPh>
    <phoneticPr fontId="11"/>
  </si>
  <si>
    <t>3,300円</t>
    <rPh sb="5" eb="6">
      <t>エン</t>
    </rPh>
    <phoneticPr fontId="9"/>
  </si>
  <si>
    <t>7,700円</t>
    <rPh sb="5" eb="6">
      <t>エン</t>
    </rPh>
    <phoneticPr fontId="7"/>
  </si>
  <si>
    <t>3,300円</t>
    <rPh sb="5" eb="6">
      <t>エン</t>
    </rPh>
    <phoneticPr fontId="7"/>
  </si>
  <si>
    <t>PモンスターハンターダブルクロスSFB</t>
    <phoneticPr fontId="7"/>
  </si>
  <si>
    <t>S パチスロ頭文字Ｄ XR</t>
    <rPh sb="6" eb="9">
      <t>カシラモジ</t>
    </rPh>
    <phoneticPr fontId="7"/>
  </si>
  <si>
    <t>11,000円</t>
    <rPh sb="6" eb="7">
      <t>エン</t>
    </rPh>
    <phoneticPr fontId="7"/>
  </si>
  <si>
    <t>5,500円</t>
    <rPh sb="5" eb="6">
      <t>エン</t>
    </rPh>
    <phoneticPr fontId="7"/>
  </si>
  <si>
    <t>支払案内書送付先
メールアドレス</t>
    <rPh sb="0" eb="2">
      <t>シハライ</t>
    </rPh>
    <rPh sb="2" eb="4">
      <t>アンナイ</t>
    </rPh>
    <rPh sb="4" eb="5">
      <t>ショ</t>
    </rPh>
    <rPh sb="5" eb="7">
      <t>ソウフ</t>
    </rPh>
    <rPh sb="7" eb="8">
      <t>サキ</t>
    </rPh>
    <phoneticPr fontId="11"/>
  </si>
  <si>
    <r>
      <t>支払案内書送付</t>
    </r>
    <r>
      <rPr>
        <sz val="9"/>
        <color theme="1"/>
        <rFont val="HGS明朝B"/>
        <family val="1"/>
        <charset val="128"/>
      </rPr>
      <t>メールアドレス</t>
    </r>
    <rPh sb="0" eb="2">
      <t>シハライ</t>
    </rPh>
    <rPh sb="2" eb="5">
      <t>アンナイショ</t>
    </rPh>
    <rPh sb="5" eb="7">
      <t>ソウフ</t>
    </rPh>
    <phoneticPr fontId="8"/>
  </si>
  <si>
    <t>※5月支払分より、お振込明細をメールにてお届けします。
　「支払案内書送付先メールアドレス」欄に振込明細をご確認頂ける担当者メールアドレスをご記入ください。</t>
    <rPh sb="2" eb="3">
      <t>ガツ</t>
    </rPh>
    <rPh sb="3" eb="5">
      <t>シハライ</t>
    </rPh>
    <rPh sb="5" eb="6">
      <t>ブン</t>
    </rPh>
    <rPh sb="10" eb="12">
      <t>フリコ</t>
    </rPh>
    <rPh sb="12" eb="14">
      <t>メイサイ</t>
    </rPh>
    <rPh sb="21" eb="22">
      <t>トド</t>
    </rPh>
    <rPh sb="30" eb="32">
      <t>シハライ</t>
    </rPh>
    <rPh sb="32" eb="35">
      <t>アンナイショ</t>
    </rPh>
    <rPh sb="35" eb="37">
      <t>ソウフ</t>
    </rPh>
    <rPh sb="37" eb="38">
      <t>サキ</t>
    </rPh>
    <rPh sb="46" eb="47">
      <t>ラン</t>
    </rPh>
    <rPh sb="48" eb="50">
      <t>フリコミ</t>
    </rPh>
    <rPh sb="50" eb="52">
      <t>メイサイ</t>
    </rPh>
    <rPh sb="54" eb="56">
      <t>カクニン</t>
    </rPh>
    <rPh sb="56" eb="57">
      <t>イタダ</t>
    </rPh>
    <rPh sb="59" eb="62">
      <t>タントウシャ</t>
    </rPh>
    <rPh sb="71" eb="73">
      <t>キニュウ</t>
    </rPh>
    <phoneticPr fontId="7"/>
  </si>
  <si>
    <t xml:space="preserve"> </t>
    <phoneticPr fontId="7"/>
  </si>
  <si>
    <t>〒　　　</t>
    <phoneticPr fontId="7"/>
  </si>
  <si>
    <t>メールアドレス</t>
    <phoneticPr fontId="8"/>
  </si>
  <si>
    <t>問合先電話番号</t>
    <phoneticPr fontId="8"/>
  </si>
  <si>
    <t>返信先ＦＡＸ番号</t>
    <phoneticPr fontId="8"/>
  </si>
  <si>
    <t>引き渡し場所</t>
    <phoneticPr fontId="8"/>
  </si>
  <si>
    <t>引き渡し場所住所</t>
    <phoneticPr fontId="8"/>
  </si>
  <si>
    <t>〒</t>
    <phoneticPr fontId="7"/>
  </si>
  <si>
    <t>振込銀行名</t>
    <phoneticPr fontId="7"/>
  </si>
  <si>
    <t>フィーバーバイオハザードリベレーションズ2　Ｚ/Ｔ/Ｙ</t>
    <phoneticPr fontId="7"/>
  </si>
  <si>
    <t>エヴァンゲリオンフェスティバルＲ</t>
    <phoneticPr fontId="7"/>
  </si>
  <si>
    <t>フィーバーアクエリオン6　bV/bY</t>
    <phoneticPr fontId="7"/>
  </si>
  <si>
    <t>ＧＵＮＤＡＭ　Ｘ－ＯＶＥＲ　Ａ</t>
    <phoneticPr fontId="7"/>
  </si>
  <si>
    <t>トータル・イクリプス2R</t>
    <phoneticPr fontId="7"/>
  </si>
  <si>
    <t>ロデオ</t>
    <phoneticPr fontId="7"/>
  </si>
  <si>
    <t>純正シリンダーの装着が買取条件となります。</t>
  </si>
  <si>
    <t>※ホールキーのままなどの理由にて工場にて開錠不可の際には、</t>
    <phoneticPr fontId="7"/>
  </si>
  <si>
    <t>戦姫絶唱シンフォギア　勇気の歌NAT G</t>
    <rPh sb="0" eb="1">
      <t>セン</t>
    </rPh>
    <rPh sb="1" eb="2">
      <t>ヒメ</t>
    </rPh>
    <rPh sb="2" eb="4">
      <t>ゼッショウ</t>
    </rPh>
    <rPh sb="11" eb="13">
      <t>ユウキ</t>
    </rPh>
    <rPh sb="14" eb="15">
      <t>ウタ</t>
    </rPh>
    <phoneticPr fontId="7"/>
  </si>
  <si>
    <t>新世紀エヴァンゲリオン　魂の共鳴NjG</t>
    <rPh sb="0" eb="3">
      <t>シンセイキ</t>
    </rPh>
    <rPh sb="12" eb="13">
      <t>タマシイ</t>
    </rPh>
    <rPh sb="14" eb="16">
      <t>キョウメイ</t>
    </rPh>
    <phoneticPr fontId="7"/>
  </si>
  <si>
    <t>フィーバーゴルゴ13-2/2W/2Y</t>
    <phoneticPr fontId="7"/>
  </si>
  <si>
    <t>フィーバー革命機ヴァルヴレイヴ2S/2F/2H</t>
    <rPh sb="5" eb="7">
      <t>カクメイ</t>
    </rPh>
    <rPh sb="7" eb="8">
      <t>キ</t>
    </rPh>
    <phoneticPr fontId="7"/>
  </si>
  <si>
    <t>フィーバー機動戦士ガンダム逆襲のシャアＺ/Ｙ</t>
    <phoneticPr fontId="7"/>
  </si>
  <si>
    <t>コードギアス反逆のルルーシュｂＲ/ｂF/ｂA</t>
    <phoneticPr fontId="7"/>
  </si>
  <si>
    <t>マクロスデルタjs</t>
    <phoneticPr fontId="7"/>
  </si>
  <si>
    <t>新世紀エヴァンゲリオン　シト、新生Ｙ/G</t>
    <phoneticPr fontId="7"/>
  </si>
  <si>
    <t>フィーバーパワフルⅢ-Ｆ</t>
    <phoneticPr fontId="7"/>
  </si>
  <si>
    <t>フィーバータイガーマスクＷＲ</t>
    <phoneticPr fontId="7"/>
  </si>
  <si>
    <t>盤面</t>
    <rPh sb="0" eb="1">
      <t>バン</t>
    </rPh>
    <rPh sb="1" eb="2">
      <t>メン</t>
    </rPh>
    <phoneticPr fontId="11"/>
  </si>
  <si>
    <t>秘宝伝Rev./A4</t>
  </si>
  <si>
    <t>4,000円</t>
    <rPh sb="5" eb="6">
      <t>エン</t>
    </rPh>
    <phoneticPr fontId="9"/>
  </si>
  <si>
    <t>P Re：ゼロから始める異世界生活Ｍ06</t>
    <rPh sb="9" eb="10">
      <t>ハジ</t>
    </rPh>
    <rPh sb="12" eb="13">
      <t>イ</t>
    </rPh>
    <rPh sb="13" eb="15">
      <t>セカイ</t>
    </rPh>
    <rPh sb="15" eb="17">
      <t>セイカツ</t>
    </rPh>
    <phoneticPr fontId="11"/>
  </si>
  <si>
    <t>S BANG BANG CROSS SA1</t>
  </si>
  <si>
    <t>S 吉宗3 EA5</t>
    <rPh sb="2" eb="4">
      <t>ヨシムネ</t>
    </rPh>
    <phoneticPr fontId="7"/>
  </si>
  <si>
    <t>S 牙狼-黄金騎士-</t>
    <rPh sb="2" eb="3">
      <t>ガ</t>
    </rPh>
    <rPh sb="3" eb="4">
      <t>ロウ</t>
    </rPh>
    <rPh sb="5" eb="7">
      <t>オウゴン</t>
    </rPh>
    <rPh sb="7" eb="9">
      <t>キシ</t>
    </rPh>
    <phoneticPr fontId="11"/>
  </si>
  <si>
    <t>S 秘宝伝　解き放たれた女神SA1</t>
    <rPh sb="2" eb="3">
      <t>ヒ</t>
    </rPh>
    <rPh sb="3" eb="4">
      <t>タカラ</t>
    </rPh>
    <rPh sb="4" eb="5">
      <t>デン</t>
    </rPh>
    <rPh sb="6" eb="7">
      <t>ト</t>
    </rPh>
    <rPh sb="8" eb="9">
      <t>ハナ</t>
    </rPh>
    <rPh sb="12" eb="14">
      <t>メガミ</t>
    </rPh>
    <phoneticPr fontId="11"/>
  </si>
  <si>
    <t>押忍！番長3/A5（全パネル）</t>
    <phoneticPr fontId="7"/>
  </si>
  <si>
    <t>S 超ギラギラ爺夏SB2</t>
    <rPh sb="2" eb="3">
      <t>チョウ</t>
    </rPh>
    <rPh sb="7" eb="8">
      <t>ジイ</t>
    </rPh>
    <rPh sb="8" eb="9">
      <t>ナツ</t>
    </rPh>
    <phoneticPr fontId="11"/>
  </si>
  <si>
    <t>政宗2/A5</t>
    <phoneticPr fontId="7"/>
  </si>
  <si>
    <t>※　純正シリンダーの装着が買取条件となります。</t>
    <rPh sb="2" eb="4">
      <t>ジュンセイ</t>
    </rPh>
    <rPh sb="10" eb="12">
      <t>ソウチャク</t>
    </rPh>
    <rPh sb="13" eb="15">
      <t>カイトリ</t>
    </rPh>
    <rPh sb="15" eb="17">
      <t>ジョウケン</t>
    </rPh>
    <phoneticPr fontId="8"/>
  </si>
  <si>
    <t>番長外伝　盗忍！剛衛門/A8</t>
    <phoneticPr fontId="7"/>
  </si>
  <si>
    <t>押忍！番長Ａ/A3</t>
    <phoneticPr fontId="7"/>
  </si>
  <si>
    <t>　通常買取価格に切り替わります。</t>
    <rPh sb="1" eb="3">
      <t>ツウジョウ</t>
    </rPh>
    <rPh sb="3" eb="5">
      <t>カイトリ</t>
    </rPh>
    <rPh sb="5" eb="7">
      <t>カカク</t>
    </rPh>
    <rPh sb="8" eb="9">
      <t>キ</t>
    </rPh>
    <rPh sb="10" eb="11">
      <t>カ</t>
    </rPh>
    <phoneticPr fontId="7"/>
  </si>
  <si>
    <t>クレアの秘宝伝
女神の夢と魔法の遺跡/P4</t>
    <rPh sb="4" eb="5">
      <t>ヒ</t>
    </rPh>
    <rPh sb="5" eb="6">
      <t>タカラ</t>
    </rPh>
    <rPh sb="6" eb="7">
      <t>デン</t>
    </rPh>
    <rPh sb="8" eb="10">
      <t>メガミ</t>
    </rPh>
    <rPh sb="11" eb="12">
      <t>ユメ</t>
    </rPh>
    <rPh sb="13" eb="15">
      <t>マホウ</t>
    </rPh>
    <rPh sb="16" eb="18">
      <t>イセキ</t>
    </rPh>
    <phoneticPr fontId="11"/>
  </si>
  <si>
    <t>S PYRAMID EYE A2</t>
  </si>
  <si>
    <t>S いろはに愛姫PA5</t>
    <rPh sb="6" eb="7">
      <t>アイ</t>
    </rPh>
    <rPh sb="7" eb="8">
      <t>ヒメ</t>
    </rPh>
    <phoneticPr fontId="11"/>
  </si>
  <si>
    <t xml:space="preserve">S 押忍！サラリーマン番長2 A2 </t>
    <rPh sb="2" eb="3">
      <t>オ</t>
    </rPh>
    <rPh sb="3" eb="4">
      <t>シノ</t>
    </rPh>
    <rPh sb="11" eb="13">
      <t>バンチョウ</t>
    </rPh>
    <phoneticPr fontId="7"/>
  </si>
  <si>
    <t>S もっと！クレアの秘宝伝　
女神の歌声と太陽の子供達PA2</t>
    <rPh sb="10" eb="11">
      <t>ヒ</t>
    </rPh>
    <rPh sb="11" eb="12">
      <t>タカラ</t>
    </rPh>
    <rPh sb="12" eb="13">
      <t>デン</t>
    </rPh>
    <rPh sb="15" eb="17">
      <t>メガミ</t>
    </rPh>
    <rPh sb="18" eb="20">
      <t>ウタゴエ</t>
    </rPh>
    <rPh sb="21" eb="23">
      <t>タイヨウ</t>
    </rPh>
    <rPh sb="24" eb="27">
      <t>コドモタチ</t>
    </rPh>
    <phoneticPr fontId="11"/>
  </si>
  <si>
    <t>S 政宗3　CA5</t>
    <rPh sb="2" eb="4">
      <t>マサムネ</t>
    </rPh>
    <phoneticPr fontId="7"/>
  </si>
  <si>
    <t>S 押忍！番長ZERO PC1</t>
    <rPh sb="2" eb="3">
      <t>オ</t>
    </rPh>
    <rPh sb="3" eb="4">
      <t>シノ</t>
    </rPh>
    <rPh sb="5" eb="7">
      <t>バンチョウ</t>
    </rPh>
    <phoneticPr fontId="11"/>
  </si>
  <si>
    <t>S 政宗　戦極A5</t>
    <rPh sb="2" eb="4">
      <t>マサムネ</t>
    </rPh>
    <rPh sb="5" eb="7">
      <t>センゴク</t>
    </rPh>
    <phoneticPr fontId="7"/>
  </si>
  <si>
    <t>（！）注意事項　※お申込みいただく前に必ずお読みください</t>
    <phoneticPr fontId="7"/>
  </si>
  <si>
    <r>
      <t>②</t>
    </r>
    <r>
      <rPr>
        <b/>
        <u/>
        <sz val="11"/>
        <color rgb="FF000000"/>
        <rFont val="HGP明朝B"/>
        <family val="1"/>
        <charset val="128"/>
      </rPr>
      <t>部品の欠落、または可動しない遊技機</t>
    </r>
    <r>
      <rPr>
        <sz val="11"/>
        <color rgb="FF000000"/>
        <rFont val="HGP明朝B"/>
        <family val="1"/>
        <charset val="128"/>
      </rPr>
      <t>は強化買取出来かねます</t>
    </r>
    <rPh sb="19" eb="21">
      <t>キョウカ</t>
    </rPh>
    <rPh sb="21" eb="23">
      <t>カイトリ</t>
    </rPh>
    <rPh sb="23" eb="25">
      <t>デキ</t>
    </rPh>
    <phoneticPr fontId="8"/>
  </si>
  <si>
    <t>4272</t>
    <phoneticPr fontId="7"/>
  </si>
  <si>
    <t>4585</t>
    <phoneticPr fontId="7"/>
  </si>
  <si>
    <t>4929</t>
    <phoneticPr fontId="7"/>
  </si>
  <si>
    <t>4930</t>
    <phoneticPr fontId="7"/>
  </si>
  <si>
    <t>4931</t>
    <phoneticPr fontId="7"/>
  </si>
  <si>
    <t>※機種台入れ替えの運送会社の出入りの無い保管先、10トン車両が入れない保管先の場合はメール本文にその旨をご記入をお願いいたします。</t>
    <rPh sb="1" eb="3">
      <t>キシュ</t>
    </rPh>
    <rPh sb="3" eb="4">
      <t>ダイ</t>
    </rPh>
    <rPh sb="4" eb="5">
      <t>イ</t>
    </rPh>
    <rPh sb="6" eb="7">
      <t>カ</t>
    </rPh>
    <rPh sb="9" eb="11">
      <t>ウンソウ</t>
    </rPh>
    <rPh sb="11" eb="13">
      <t>カイシャ</t>
    </rPh>
    <rPh sb="14" eb="16">
      <t>デイ</t>
    </rPh>
    <rPh sb="18" eb="19">
      <t>ナ</t>
    </rPh>
    <rPh sb="20" eb="22">
      <t>ホカン</t>
    </rPh>
    <rPh sb="22" eb="23">
      <t>サキ</t>
    </rPh>
    <rPh sb="28" eb="30">
      <t>シャリョウ</t>
    </rPh>
    <rPh sb="31" eb="32">
      <t>ハイ</t>
    </rPh>
    <rPh sb="35" eb="37">
      <t>ホカン</t>
    </rPh>
    <rPh sb="37" eb="38">
      <t>サキ</t>
    </rPh>
    <rPh sb="39" eb="41">
      <t>バアイ</t>
    </rPh>
    <rPh sb="45" eb="47">
      <t>ホンブン</t>
    </rPh>
    <rPh sb="50" eb="51">
      <t>ムネ</t>
    </rPh>
    <rPh sb="53" eb="55">
      <t>キニュウ</t>
    </rPh>
    <rPh sb="57" eb="58">
      <t>ネガ</t>
    </rPh>
    <phoneticPr fontId="7"/>
  </si>
  <si>
    <t>お見積り有効期限：提出日より1ヶ月</t>
    <rPh sb="1" eb="3">
      <t>ミツモ</t>
    </rPh>
    <rPh sb="4" eb="6">
      <t>ユウコウ</t>
    </rPh>
    <rPh sb="6" eb="8">
      <t>キゲン</t>
    </rPh>
    <rPh sb="9" eb="11">
      <t>テイシュツ</t>
    </rPh>
    <rPh sb="11" eb="12">
      <t>ビ</t>
    </rPh>
    <rPh sb="16" eb="17">
      <t>ゲツ</t>
    </rPh>
    <phoneticPr fontId="7"/>
  </si>
  <si>
    <t>単価
(税込)</t>
    <rPh sb="0" eb="2">
      <t>タンカ</t>
    </rPh>
    <phoneticPr fontId="8"/>
  </si>
  <si>
    <t>金額小計
(税込)</t>
    <rPh sb="0" eb="2">
      <t>キンガク</t>
    </rPh>
    <rPh sb="2" eb="4">
      <t>ショウケイ</t>
    </rPh>
    <rPh sb="6" eb="8">
      <t>ゼイコミ</t>
    </rPh>
    <phoneticPr fontId="8"/>
  </si>
  <si>
    <t>金額　合計
(税込)</t>
    <rPh sb="0" eb="2">
      <t>キンガク</t>
    </rPh>
    <rPh sb="3" eb="4">
      <t>ゴウ</t>
    </rPh>
    <rPh sb="4" eb="5">
      <t>ケイ</t>
    </rPh>
    <phoneticPr fontId="28"/>
  </si>
  <si>
    <r>
      <t>◆強化</t>
    </r>
    <r>
      <rPr>
        <b/>
        <sz val="18"/>
        <rFont val="ＭＳ Ｐ明朝"/>
        <family val="1"/>
        <charset val="128"/>
      </rPr>
      <t>機種</t>
    </r>
    <r>
      <rPr>
        <b/>
        <sz val="23"/>
        <rFont val="ＭＳ Ｐ明朝"/>
        <family val="1"/>
        <charset val="128"/>
      </rPr>
      <t>以外</t>
    </r>
    <r>
      <rPr>
        <b/>
        <sz val="18"/>
        <rFont val="ＭＳ Ｐ明朝"/>
        <family val="1"/>
        <charset val="128"/>
      </rPr>
      <t>の</t>
    </r>
    <r>
      <rPr>
        <b/>
        <sz val="20"/>
        <rFont val="ＭＳ Ｐ明朝"/>
        <family val="1"/>
        <charset val="128"/>
      </rPr>
      <t>機種台</t>
    </r>
    <r>
      <rPr>
        <b/>
        <sz val="18"/>
        <rFont val="ＭＳ Ｐ明朝"/>
        <family val="1"/>
        <charset val="128"/>
      </rPr>
      <t>もご</t>
    </r>
    <r>
      <rPr>
        <b/>
        <sz val="20"/>
        <rFont val="ＭＳ Ｐ明朝"/>
        <family val="1"/>
        <charset val="128"/>
      </rPr>
      <t>注文</t>
    </r>
    <r>
      <rPr>
        <b/>
        <sz val="18"/>
        <rFont val="ＭＳ Ｐ明朝"/>
        <family val="1"/>
        <charset val="128"/>
      </rPr>
      <t>お</t>
    </r>
    <r>
      <rPr>
        <b/>
        <sz val="20"/>
        <rFont val="ＭＳ Ｐ明朝"/>
        <family val="1"/>
        <charset val="128"/>
      </rPr>
      <t>待</t>
    </r>
    <r>
      <rPr>
        <b/>
        <sz val="18"/>
        <rFont val="ＭＳ Ｐ明朝"/>
        <family val="1"/>
        <charset val="128"/>
      </rPr>
      <t>ちしております</t>
    </r>
    <r>
      <rPr>
        <b/>
        <sz val="20"/>
        <rFont val="ＭＳ Ｐ明朝"/>
        <family val="1"/>
        <charset val="128"/>
      </rPr>
      <t>！！</t>
    </r>
    <rPh sb="1" eb="3">
      <t>キョウカ</t>
    </rPh>
    <rPh sb="3" eb="5">
      <t>キシュ</t>
    </rPh>
    <rPh sb="5" eb="7">
      <t>イガイ</t>
    </rPh>
    <rPh sb="8" eb="10">
      <t>キシュ</t>
    </rPh>
    <rPh sb="10" eb="11">
      <t>ダイ</t>
    </rPh>
    <rPh sb="13" eb="15">
      <t>チュウモン</t>
    </rPh>
    <rPh sb="16" eb="17">
      <t>マ</t>
    </rPh>
    <phoneticPr fontId="7"/>
  </si>
  <si>
    <t>銀座</t>
    <rPh sb="0" eb="2">
      <t>ギンザ</t>
    </rPh>
    <phoneticPr fontId="7"/>
  </si>
  <si>
    <t>※期間延長</t>
    <rPh sb="1" eb="3">
      <t>キカン</t>
    </rPh>
    <rPh sb="3" eb="5">
      <t>エンチョウ</t>
    </rPh>
    <phoneticPr fontId="11"/>
  </si>
  <si>
    <t>宇宙戦艦ヤマト2202 愛の戦士たち bH/bS</t>
    <rPh sb="0" eb="2">
      <t>ウチュウ</t>
    </rPh>
    <rPh sb="2" eb="4">
      <t>センカン</t>
    </rPh>
    <rPh sb="12" eb="13">
      <t>アイ</t>
    </rPh>
    <rPh sb="14" eb="16">
      <t>センシ</t>
    </rPh>
    <phoneticPr fontId="7"/>
  </si>
  <si>
    <t>フィーバーアイドルマスターG/Y</t>
    <phoneticPr fontId="7"/>
  </si>
  <si>
    <t>フィーバーアイドルマスター39ﾌｪｽ</t>
    <phoneticPr fontId="7"/>
  </si>
  <si>
    <t>フィーバーマクロスフロンティア4A/4Y</t>
  </si>
  <si>
    <t>アイドルマスターＧ</t>
  </si>
  <si>
    <t>⑥申込期限内であっても、早期終了または価格変更する場合があります。</t>
    <rPh sb="1" eb="3">
      <t>モウシコミ</t>
    </rPh>
    <rPh sb="3" eb="6">
      <t>キゲンナイ</t>
    </rPh>
    <rPh sb="12" eb="14">
      <t>ソウキ</t>
    </rPh>
    <rPh sb="14" eb="16">
      <t>シュウリョウ</t>
    </rPh>
    <rPh sb="19" eb="21">
      <t>カカク</t>
    </rPh>
    <rPh sb="21" eb="23">
      <t>ヘンコウ</t>
    </rPh>
    <rPh sb="25" eb="27">
      <t>バアイ</t>
    </rPh>
    <phoneticPr fontId="8"/>
  </si>
  <si>
    <t>ヱヴァンゲリヲンＡＴ777Ｆ</t>
    <phoneticPr fontId="7"/>
  </si>
  <si>
    <t>①部品の欠落がある、または可動しない遊技機は強化買取出来かねます　　　</t>
    <rPh sb="22" eb="24">
      <t>キョウカ</t>
    </rPh>
    <rPh sb="24" eb="26">
      <t>カイトリ</t>
    </rPh>
    <rPh sb="26" eb="28">
      <t>デキ</t>
    </rPh>
    <phoneticPr fontId="8"/>
  </si>
  <si>
    <t>②回収した遊技機は、返却することが出来ませんのでご了承下さい</t>
    <phoneticPr fontId="7"/>
  </si>
  <si>
    <t>③申込期限内であっても、早期終了または価格変更する場合があります。ご了承下さい。</t>
    <rPh sb="1" eb="3">
      <t>モウシコミ</t>
    </rPh>
    <rPh sb="3" eb="6">
      <t>キゲンナイ</t>
    </rPh>
    <rPh sb="12" eb="14">
      <t>ソウキ</t>
    </rPh>
    <rPh sb="14" eb="16">
      <t>シュウリョウ</t>
    </rPh>
    <rPh sb="19" eb="21">
      <t>カカク</t>
    </rPh>
    <rPh sb="21" eb="23">
      <t>ヘンコウ</t>
    </rPh>
    <rPh sb="25" eb="27">
      <t>バアイ</t>
    </rPh>
    <phoneticPr fontId="8"/>
  </si>
  <si>
    <t>PエウレカセブンハイエボゼロSEJD</t>
  </si>
  <si>
    <t>PAデジハネエウレカセブンハイエボゼロSSJD</t>
    <phoneticPr fontId="7"/>
  </si>
  <si>
    <t>7,700円</t>
    <rPh sb="5" eb="6">
      <t>エン</t>
    </rPh>
    <phoneticPr fontId="7"/>
  </si>
  <si>
    <t>S ツインエンジェル PARTY ZF</t>
    <phoneticPr fontId="7"/>
  </si>
  <si>
    <t>S 物語セカンドシーズン　XA</t>
    <rPh sb="2" eb="4">
      <t>モノガタリ</t>
    </rPh>
    <phoneticPr fontId="7"/>
  </si>
  <si>
    <t>S コードギアス反逆のルルーシュ3 KZ</t>
    <rPh sb="8" eb="10">
      <t>ハンギャク</t>
    </rPh>
    <phoneticPr fontId="7"/>
  </si>
  <si>
    <t>S ANEMONE FF</t>
    <phoneticPr fontId="7"/>
  </si>
  <si>
    <t>アクエリオンDR (ALL STARS)</t>
    <phoneticPr fontId="7"/>
  </si>
  <si>
    <t>フィーバー戦姫絶唱シンフォギア2/2S/2YR</t>
    <rPh sb="5" eb="6">
      <t>セン</t>
    </rPh>
    <rPh sb="6" eb="7">
      <t>ヒメ</t>
    </rPh>
    <rPh sb="7" eb="9">
      <t>ゼッショウ</t>
    </rPh>
    <phoneticPr fontId="7"/>
  </si>
  <si>
    <t>フィーバーダンまちF</t>
    <phoneticPr fontId="7"/>
  </si>
  <si>
    <r>
      <t>スロット（すべて税込）　</t>
    </r>
    <r>
      <rPr>
        <b/>
        <sz val="12"/>
        <color rgb="FFFF0000"/>
        <rFont val="HGS明朝B"/>
        <family val="1"/>
        <charset val="128"/>
      </rPr>
      <t>※期間延長</t>
    </r>
    <rPh sb="8" eb="10">
      <t>ゼイコ</t>
    </rPh>
    <rPh sb="13" eb="17">
      <t>キカンエンチョウ</t>
    </rPh>
    <phoneticPr fontId="8"/>
  </si>
  <si>
    <r>
      <t>スロット（すべて税込）　</t>
    </r>
    <r>
      <rPr>
        <b/>
        <sz val="12"/>
        <color rgb="FFFF0000"/>
        <rFont val="HGS明朝B"/>
        <family val="1"/>
        <charset val="128"/>
      </rPr>
      <t>※期間延長</t>
    </r>
    <rPh sb="8" eb="10">
      <t>ゼイコ</t>
    </rPh>
    <rPh sb="13" eb="15">
      <t>キカン</t>
    </rPh>
    <rPh sb="15" eb="17">
      <t>エンチョウ</t>
    </rPh>
    <phoneticPr fontId="8"/>
  </si>
  <si>
    <t>5005</t>
    <phoneticPr fontId="7"/>
  </si>
  <si>
    <t>【５号機】スロット（すべて税込）</t>
    <rPh sb="2" eb="4">
      <t>ゴウキ</t>
    </rPh>
    <rPh sb="13" eb="15">
      <t>ゼイコ</t>
    </rPh>
    <phoneticPr fontId="8"/>
  </si>
  <si>
    <t>パチスロ鉄拳3EE</t>
    <rPh sb="4" eb="6">
      <t>テッケン</t>
    </rPh>
    <phoneticPr fontId="7"/>
  </si>
  <si>
    <t>パチスロムソウオロチDD</t>
    <phoneticPr fontId="7"/>
  </si>
  <si>
    <t>パチスロゴッドイーターCC</t>
    <phoneticPr fontId="7"/>
  </si>
  <si>
    <t>モンキーターン3/DD</t>
    <phoneticPr fontId="7"/>
  </si>
  <si>
    <t>ドットパルサーKPV/CC</t>
    <phoneticPr fontId="7"/>
  </si>
  <si>
    <t>パチスロキンニクマン3/CC</t>
    <phoneticPr fontId="7"/>
  </si>
  <si>
    <t>パチスロゴッドイーター2/CC</t>
    <phoneticPr fontId="7"/>
  </si>
  <si>
    <t>パチスロソウルキャリバー/HH</t>
    <phoneticPr fontId="7"/>
  </si>
  <si>
    <t>パチスロ鉄拳3エンジェルバージョン/EE</t>
    <rPh sb="4" eb="6">
      <t>テッケン</t>
    </rPh>
    <phoneticPr fontId="7"/>
  </si>
  <si>
    <t>セイクリッドセブン/XX</t>
    <phoneticPr fontId="7"/>
  </si>
  <si>
    <t>カンフーレディドラゴン/GG</t>
    <phoneticPr fontId="7"/>
  </si>
  <si>
    <t>ナイツ2/CC</t>
    <phoneticPr fontId="7"/>
  </si>
  <si>
    <t>ハイスクールオブザデッド/CC</t>
    <phoneticPr fontId="7"/>
  </si>
  <si>
    <t>パチスロゴッドイーターFF</t>
    <phoneticPr fontId="7"/>
  </si>
  <si>
    <t>Sパチスロタイガー＆バニーHZ</t>
    <phoneticPr fontId="7"/>
  </si>
  <si>
    <t>Sパチスロ鉄拳4CC</t>
    <rPh sb="5" eb="7">
      <t>テッケン</t>
    </rPh>
    <phoneticPr fontId="7"/>
  </si>
  <si>
    <t>S天下布武4HH</t>
    <rPh sb="1" eb="3">
      <t>テンカ</t>
    </rPh>
    <rPh sb="3" eb="5">
      <t>フブ</t>
    </rPh>
    <phoneticPr fontId="7"/>
  </si>
  <si>
    <t>Sケロット4CC</t>
    <phoneticPr fontId="7"/>
  </si>
  <si>
    <t>Sモンキーターン4ZDD</t>
    <phoneticPr fontId="7"/>
  </si>
  <si>
    <t>Sパチスロ鉄拳4デビルバージョンSLFF</t>
    <rPh sb="5" eb="7">
      <t>テッケン</t>
    </rPh>
    <phoneticPr fontId="7"/>
  </si>
  <si>
    <t>SパチスロゴッドイータージアニメSLHH</t>
    <phoneticPr fontId="7"/>
  </si>
  <si>
    <t>Sパチスロ零YTFF</t>
    <rPh sb="5" eb="6">
      <t>レイ</t>
    </rPh>
    <phoneticPr fontId="7"/>
  </si>
  <si>
    <t>SゴウエンコウコウオウエンダンゲキCC</t>
    <phoneticPr fontId="7"/>
  </si>
  <si>
    <t>SリノSPYTMM</t>
    <phoneticPr fontId="7"/>
  </si>
  <si>
    <t>SパチスロハイスクールオブザデッドゴールドSLFF</t>
    <phoneticPr fontId="7"/>
  </si>
  <si>
    <t>⑤申込期限内であっても、早期終了または価格変更する場合があります。</t>
    <rPh sb="1" eb="3">
      <t>モウシコミ</t>
    </rPh>
    <rPh sb="3" eb="6">
      <t>キゲンナイ</t>
    </rPh>
    <rPh sb="12" eb="14">
      <t>ソウキ</t>
    </rPh>
    <rPh sb="14" eb="16">
      <t>シュウリョウ</t>
    </rPh>
    <rPh sb="19" eb="21">
      <t>カカク</t>
    </rPh>
    <rPh sb="21" eb="23">
      <t>ヘンコウ</t>
    </rPh>
    <rPh sb="25" eb="27">
      <t>バアイ</t>
    </rPh>
    <phoneticPr fontId="8"/>
  </si>
  <si>
    <r>
      <t xml:space="preserve">S ｱﾒﾘｶﾝ番長　ＨＥＹ！鏡Ｂ2
</t>
    </r>
    <r>
      <rPr>
        <sz val="10"/>
        <color theme="1"/>
        <rFont val="HGS明朝B"/>
        <family val="1"/>
        <charset val="128"/>
      </rPr>
      <t>（全パネル）</t>
    </r>
    <phoneticPr fontId="7"/>
  </si>
  <si>
    <r>
      <t xml:space="preserve">S Re:ゼロから始める異世界生活A6
</t>
    </r>
    <r>
      <rPr>
        <sz val="10"/>
        <color theme="1"/>
        <rFont val="HGS明朝B"/>
        <family val="1"/>
        <charset val="128"/>
      </rPr>
      <t>（全パネル）</t>
    </r>
    <rPh sb="9" eb="10">
      <t>ハジ</t>
    </rPh>
    <rPh sb="12" eb="13">
      <t>イ</t>
    </rPh>
    <rPh sb="13" eb="15">
      <t>セカイ</t>
    </rPh>
    <rPh sb="15" eb="17">
      <t>セイカツ</t>
    </rPh>
    <rPh sb="21" eb="22">
      <t>ゼン</t>
    </rPh>
    <phoneticPr fontId="7"/>
  </si>
  <si>
    <r>
      <t>②</t>
    </r>
    <r>
      <rPr>
        <b/>
        <u/>
        <sz val="11"/>
        <color rgb="FF000000"/>
        <rFont val="HGS明朝B"/>
        <family val="1"/>
        <charset val="128"/>
      </rPr>
      <t>部品の欠落、または可動しない遊技機</t>
    </r>
    <r>
      <rPr>
        <sz val="11"/>
        <color rgb="FF000000"/>
        <rFont val="HGS明朝B"/>
        <family val="1"/>
        <charset val="128"/>
      </rPr>
      <t>は強化買取出来かねます</t>
    </r>
    <rPh sb="19" eb="21">
      <t>キョウカ</t>
    </rPh>
    <rPh sb="21" eb="23">
      <t>カイトリ</t>
    </rPh>
    <rPh sb="23" eb="25">
      <t>デキ</t>
    </rPh>
    <phoneticPr fontId="8"/>
  </si>
  <si>
    <r>
      <t>※ホールキーのままなどの理由にて工場にて</t>
    </r>
    <r>
      <rPr>
        <b/>
        <sz val="11"/>
        <color rgb="FF000000"/>
        <rFont val="HGS明朝B"/>
        <family val="1"/>
        <charset val="128"/>
      </rPr>
      <t>開錠不可の際</t>
    </r>
    <r>
      <rPr>
        <sz val="11"/>
        <color rgb="FF000000"/>
        <rFont val="HGS明朝B"/>
        <family val="1"/>
        <charset val="128"/>
      </rPr>
      <t>には、</t>
    </r>
    <rPh sb="12" eb="14">
      <t>リユウ</t>
    </rPh>
    <rPh sb="16" eb="18">
      <t>コウジョウ</t>
    </rPh>
    <rPh sb="20" eb="22">
      <t>カイジョウ</t>
    </rPh>
    <rPh sb="22" eb="24">
      <t>フカ</t>
    </rPh>
    <rPh sb="25" eb="26">
      <t>サイ</t>
    </rPh>
    <phoneticPr fontId="7"/>
  </si>
  <si>
    <t>山佐</t>
    <rPh sb="0" eb="2">
      <t>ヤマサ</t>
    </rPh>
    <phoneticPr fontId="8"/>
  </si>
  <si>
    <t>山佐ネクスト</t>
    <rPh sb="0" eb="2">
      <t>ヤマサ</t>
    </rPh>
    <phoneticPr fontId="8"/>
  </si>
  <si>
    <t>セブンリーグ</t>
    <phoneticPr fontId="8"/>
  </si>
  <si>
    <t>SスターパルサーYTCC</t>
    <phoneticPr fontId="7"/>
  </si>
  <si>
    <t>4,180円</t>
    <rPh sb="5" eb="6">
      <t>エン</t>
    </rPh>
    <phoneticPr fontId="7"/>
  </si>
  <si>
    <t>形態の種類</t>
    <rPh sb="0" eb="2">
      <t>ケイタイ</t>
    </rPh>
    <rPh sb="3" eb="5">
      <t>シュルイ</t>
    </rPh>
    <phoneticPr fontId="28"/>
  </si>
  <si>
    <t>P盤面</t>
    <rPh sb="1" eb="3">
      <t>バンメン</t>
    </rPh>
    <phoneticPr fontId="11"/>
  </si>
  <si>
    <t>P枠</t>
    <rPh sb="1" eb="2">
      <t>ワク</t>
    </rPh>
    <phoneticPr fontId="11"/>
  </si>
  <si>
    <t>フィーバー戦姫絶唱シンフォギア/Ｓ/YR</t>
    <phoneticPr fontId="7"/>
  </si>
  <si>
    <t>S ハードボイルド XX</t>
    <phoneticPr fontId="7"/>
  </si>
  <si>
    <t>S パチスロ盾の勇者の成り上がり KS　</t>
  </si>
  <si>
    <t>S パチスロペルソナ5 FR</t>
  </si>
  <si>
    <t>S パチスロドリフターズ ZS</t>
  </si>
  <si>
    <t>S この素晴らしい世界に祝福を！ ZR</t>
  </si>
  <si>
    <t>S パチスロ幼女戦記 ZR</t>
  </si>
  <si>
    <t>※ホールキーのままなどの理由にて工場にて開錠不可の際には、
　通常買取価格に切り替わります。</t>
    <rPh sb="31" eb="33">
      <t>ツウジョウ</t>
    </rPh>
    <rPh sb="33" eb="35">
      <t>カイトリ</t>
    </rPh>
    <rPh sb="35" eb="37">
      <t>カカク</t>
    </rPh>
    <rPh sb="38" eb="39">
      <t>キ</t>
    </rPh>
    <rPh sb="40" eb="41">
      <t>カ</t>
    </rPh>
    <phoneticPr fontId="7"/>
  </si>
  <si>
    <t>P北斗の拳8 究極乱世SSF</t>
    <phoneticPr fontId="7"/>
  </si>
  <si>
    <t>P北斗の拳9 闘神GFG</t>
    <rPh sb="1" eb="3">
      <t>ホクト</t>
    </rPh>
    <rPh sb="4" eb="5">
      <t>ケン</t>
    </rPh>
    <rPh sb="7" eb="8">
      <t>タタカ</t>
    </rPh>
    <rPh sb="8" eb="9">
      <t>カミ</t>
    </rPh>
    <phoneticPr fontId="7"/>
  </si>
  <si>
    <t>P真北斗無双3 ジャギの逆襲GEE</t>
    <phoneticPr fontId="7"/>
  </si>
  <si>
    <t>P真北斗無双第2章 頂上決戦SEA</t>
    <rPh sb="1" eb="2">
      <t>シン</t>
    </rPh>
    <rPh sb="2" eb="4">
      <t>ホクト</t>
    </rPh>
    <rPh sb="4" eb="6">
      <t>ムソウ</t>
    </rPh>
    <rPh sb="6" eb="7">
      <t>ダイ</t>
    </rPh>
    <rPh sb="8" eb="9">
      <t>ショウ</t>
    </rPh>
    <rPh sb="10" eb="12">
      <t>チョウジョウ</t>
    </rPh>
    <rPh sb="12" eb="14">
      <t>ケッセン</t>
    </rPh>
    <phoneticPr fontId="7"/>
  </si>
  <si>
    <t>S エウレカセブン3 HIEVO ZR</t>
    <phoneticPr fontId="7"/>
  </si>
  <si>
    <t>ＫＰＥ</t>
    <phoneticPr fontId="8"/>
  </si>
  <si>
    <t>SGⅠ優駿倶楽部3PK</t>
  </si>
  <si>
    <t>SボンバーガールPM</t>
  </si>
  <si>
    <t>S戦国コレクション5PS</t>
  </si>
  <si>
    <t>SスロドルPK</t>
  </si>
  <si>
    <t>ファイトクラブ</t>
    <phoneticPr fontId="7"/>
  </si>
  <si>
    <t>グレードワン</t>
    <phoneticPr fontId="8"/>
  </si>
  <si>
    <t>SマジカルハロウィンFP</t>
    <phoneticPr fontId="7"/>
  </si>
  <si>
    <t>SハイスクールD×D2GT</t>
    <phoneticPr fontId="7"/>
  </si>
  <si>
    <t>3,850円</t>
    <rPh sb="5" eb="6">
      <t>エン</t>
    </rPh>
    <phoneticPr fontId="7"/>
  </si>
  <si>
    <t>P聖戦士ダンバイン2 ZEROLIMITHSFJA</t>
    <phoneticPr fontId="7"/>
  </si>
  <si>
    <t>PAデジハネ真北斗無双第2章SSE</t>
    <phoneticPr fontId="7"/>
  </si>
  <si>
    <t>モンスターハンターXX連続狩猟GEA</t>
    <phoneticPr fontId="7"/>
  </si>
  <si>
    <t>S パチスロ蒼天の拳4AC KA</t>
    <phoneticPr fontId="7"/>
  </si>
  <si>
    <t>S けものフレンズ FS</t>
    <phoneticPr fontId="7"/>
  </si>
  <si>
    <t>P真北斗無双4 GFPH</t>
    <phoneticPr fontId="7"/>
  </si>
  <si>
    <t>P北斗の拳8 救世主SFJE</t>
    <rPh sb="1" eb="3">
      <t>ホクト</t>
    </rPh>
    <rPh sb="4" eb="5">
      <t>ケン</t>
    </rPh>
    <rPh sb="7" eb="10">
      <t>キュウセイシュ</t>
    </rPh>
    <phoneticPr fontId="7"/>
  </si>
  <si>
    <t>S パチスロ真北斗無双 ZN</t>
    <rPh sb="6" eb="7">
      <t>シン</t>
    </rPh>
    <rPh sb="7" eb="9">
      <t>ホクト</t>
    </rPh>
    <rPh sb="9" eb="11">
      <t>ムソウ</t>
    </rPh>
    <phoneticPr fontId="7"/>
  </si>
  <si>
    <t>事業所登録番号</t>
    <rPh sb="0" eb="3">
      <t>ジギョウショ</t>
    </rPh>
    <rPh sb="3" eb="7">
      <t>トウロクバンゴウ</t>
    </rPh>
    <phoneticPr fontId="7"/>
  </si>
  <si>
    <t>※インボイス制度に関する事業者登録番号を未登録のお客様はご記入お願いいたします。</t>
    <rPh sb="6" eb="8">
      <t>セイド</t>
    </rPh>
    <rPh sb="9" eb="10">
      <t>カン</t>
    </rPh>
    <rPh sb="12" eb="15">
      <t>ジギョウシャ</t>
    </rPh>
    <rPh sb="15" eb="19">
      <t>トウロクバンゴウ</t>
    </rPh>
    <rPh sb="20" eb="23">
      <t>ミトウロク</t>
    </rPh>
    <rPh sb="25" eb="27">
      <t>キャクサマ</t>
    </rPh>
    <rPh sb="29" eb="31">
      <t>キニュウ</t>
    </rPh>
    <rPh sb="32" eb="33">
      <t>ネガ</t>
    </rPh>
    <phoneticPr fontId="7"/>
  </si>
  <si>
    <t>Ｔ</t>
    <phoneticPr fontId="7"/>
  </si>
  <si>
    <t>※Ｔから始まる13桁の数字</t>
    <rPh sb="4" eb="5">
      <t>ハジ</t>
    </rPh>
    <rPh sb="9" eb="10">
      <t>ケタ</t>
    </rPh>
    <rPh sb="11" eb="13">
      <t>スウジ</t>
    </rPh>
    <phoneticPr fontId="7"/>
  </si>
  <si>
    <t>※インボイス制度に関する事業者登録番号を
未登録のお客様はご記入お願いいたします。（Ｔから始まる13桁の数字)</t>
    <rPh sb="6" eb="8">
      <t>セイド</t>
    </rPh>
    <rPh sb="9" eb="10">
      <t>カン</t>
    </rPh>
    <rPh sb="12" eb="15">
      <t>ジギョウシャ</t>
    </rPh>
    <rPh sb="15" eb="19">
      <t>トウロクバンゴウ</t>
    </rPh>
    <rPh sb="21" eb="24">
      <t>ミトウロク</t>
    </rPh>
    <rPh sb="26" eb="28">
      <t>キャクサマ</t>
    </rPh>
    <rPh sb="30" eb="32">
      <t>キニュウ</t>
    </rPh>
    <rPh sb="33" eb="34">
      <t>ネガ</t>
    </rPh>
    <rPh sb="45" eb="46">
      <t>ハジ</t>
    </rPh>
    <rPh sb="50" eb="51">
      <t>ケタ</t>
    </rPh>
    <rPh sb="52" eb="54">
      <t>スウジ</t>
    </rPh>
    <phoneticPr fontId="7"/>
  </si>
  <si>
    <t>新世紀エヴァンゲリオン　シト、新生決戦Ｗ/ＹＲ</t>
    <phoneticPr fontId="7"/>
  </si>
  <si>
    <t>ヱヴァンゲリヲン超覚醒/超覚醒Ｍ/超覚醒Ｇ
ヱヴァンゲリヲン超覚醒ＹＲ/超覚醒ＧＯ1
ヱヴァンゲリヲン13ＥＸＹＺ　</t>
    <rPh sb="8" eb="9">
      <t>チョウ</t>
    </rPh>
    <rPh sb="9" eb="11">
      <t>カクセイ</t>
    </rPh>
    <rPh sb="30" eb="31">
      <t>チョウ</t>
    </rPh>
    <rPh sb="31" eb="33">
      <t>カクセイ</t>
    </rPh>
    <phoneticPr fontId="7"/>
  </si>
  <si>
    <t>フィーバー真花月2Ｓ/2Y</t>
    <rPh sb="5" eb="6">
      <t>シン</t>
    </rPh>
    <rPh sb="6" eb="7">
      <t>ハナ</t>
    </rPh>
    <rPh sb="7" eb="8">
      <t>ツキ</t>
    </rPh>
    <phoneticPr fontId="7"/>
  </si>
  <si>
    <t>S CREA～Newクレアの秘宝伝～A2</t>
    <phoneticPr fontId="7"/>
  </si>
  <si>
    <t>大開王　X</t>
    <rPh sb="0" eb="3">
      <t>ダイカイオウ</t>
    </rPh>
    <phoneticPr fontId="7"/>
  </si>
  <si>
    <t>宇宙戦艦ヤマト2202　ONLYONE　R/YR</t>
    <rPh sb="0" eb="2">
      <t>ウチュウ</t>
    </rPh>
    <rPh sb="2" eb="4">
      <t>センカン</t>
    </rPh>
    <phoneticPr fontId="7"/>
  </si>
  <si>
    <t>フィーバー機動戦士ガンダムユニコーンｂ/ｂＹ</t>
    <rPh sb="5" eb="9">
      <t>キドウセンシ</t>
    </rPh>
    <phoneticPr fontId="7"/>
  </si>
  <si>
    <t>蒼穹のファフナー超蒼穹3800Ａ/超蒼穹Ｙ</t>
    <rPh sb="0" eb="2">
      <t>ソウキュウ</t>
    </rPh>
    <rPh sb="8" eb="9">
      <t>チョウ</t>
    </rPh>
    <rPh sb="9" eb="11">
      <t>ソウキュウ</t>
    </rPh>
    <rPh sb="17" eb="20">
      <t>チョウソウキュウ</t>
    </rPh>
    <phoneticPr fontId="7"/>
  </si>
  <si>
    <t>フィーバーアクエリオン7Ｆ</t>
  </si>
  <si>
    <t>【６号機・スマスロ】スロット（すべて税込）</t>
    <rPh sb="2" eb="4">
      <t>ゴウキ</t>
    </rPh>
    <rPh sb="18" eb="20">
      <t>ゼイコ</t>
    </rPh>
    <phoneticPr fontId="8"/>
  </si>
  <si>
    <t>No.</t>
  </si>
  <si>
    <t>盤</t>
    <rPh sb="0" eb="1">
      <t>バン</t>
    </rPh>
    <phoneticPr fontId="7"/>
  </si>
  <si>
    <t>型式名</t>
    <rPh sb="0" eb="2">
      <t>カタシキ</t>
    </rPh>
    <rPh sb="2" eb="3">
      <t>メイ</t>
    </rPh>
    <phoneticPr fontId="7"/>
  </si>
  <si>
    <t>4902</t>
    <phoneticPr fontId="7"/>
  </si>
  <si>
    <t>4903</t>
    <phoneticPr fontId="7"/>
  </si>
  <si>
    <t>4904</t>
    <phoneticPr fontId="7"/>
  </si>
  <si>
    <t>4905</t>
    <phoneticPr fontId="7"/>
  </si>
  <si>
    <t>4906</t>
    <phoneticPr fontId="7"/>
  </si>
  <si>
    <t>4907</t>
    <phoneticPr fontId="7"/>
  </si>
  <si>
    <t>4908</t>
    <phoneticPr fontId="7"/>
  </si>
  <si>
    <t>4909</t>
    <phoneticPr fontId="7"/>
  </si>
  <si>
    <t>4910</t>
    <phoneticPr fontId="7"/>
  </si>
  <si>
    <t>CR 世界でいちばん強くなりたい！FPM・FPW</t>
  </si>
  <si>
    <t>4812/4813</t>
    <phoneticPr fontId="7"/>
  </si>
  <si>
    <t>5243/5194</t>
    <phoneticPr fontId="7"/>
  </si>
  <si>
    <t>5134/5135</t>
    <phoneticPr fontId="7"/>
  </si>
  <si>
    <t>5132/5133</t>
    <phoneticPr fontId="7"/>
  </si>
  <si>
    <t>5239/5240</t>
    <phoneticPr fontId="7"/>
  </si>
  <si>
    <t>5241/5242</t>
    <phoneticPr fontId="7"/>
  </si>
  <si>
    <t>Ｐ地獄少女Light FVB</t>
    <phoneticPr fontId="7"/>
  </si>
  <si>
    <t>Ｐ地獄少女覚醒3000Ver. FHZ</t>
    <phoneticPr fontId="7"/>
  </si>
  <si>
    <t>世界でいちばん強くなりたい！</t>
  </si>
  <si>
    <t>リング　終焉ノ刻</t>
  </si>
  <si>
    <t>地獄少女　宵伽</t>
  </si>
  <si>
    <t>ＦＡＩＲＹ　ＴＡＩＬ FSA</t>
    <phoneticPr fontId="7"/>
  </si>
  <si>
    <t>ＰストリートファイターⅤ FRY</t>
    <phoneticPr fontId="7"/>
  </si>
  <si>
    <t>Ｐとある科学の超電磁砲　最強御坂Ver. RVZ</t>
    <phoneticPr fontId="7"/>
  </si>
  <si>
    <t>Ｐとある魔術の禁書目録Light JRB</t>
    <phoneticPr fontId="7"/>
  </si>
  <si>
    <t>Ｐリング　呪いの７日間３ JMA</t>
    <phoneticPr fontId="7"/>
  </si>
  <si>
    <t>ｅ　ＲＡＶＥ　覚聖ループ JMC</t>
    <phoneticPr fontId="7"/>
  </si>
  <si>
    <t>　通常買取価格に切り替わります。</t>
    <phoneticPr fontId="7"/>
  </si>
  <si>
    <t>⑥申込期限内であっても、</t>
    <rPh sb="1" eb="3">
      <t>モウシコミ</t>
    </rPh>
    <rPh sb="3" eb="6">
      <t>キゲンナイ</t>
    </rPh>
    <phoneticPr fontId="8"/>
  </si>
  <si>
    <r>
      <t>②</t>
    </r>
    <r>
      <rPr>
        <b/>
        <u/>
        <sz val="13"/>
        <color rgb="FF000000"/>
        <rFont val="Meiryo UI"/>
        <family val="3"/>
        <charset val="128"/>
      </rPr>
      <t>部品の欠落がある、または可動しない遊技機は</t>
    </r>
    <phoneticPr fontId="8"/>
  </si>
  <si>
    <t>　早期終了または価格変更する場合があります。ご了承下さい。</t>
    <phoneticPr fontId="8"/>
  </si>
  <si>
    <t>⑤規定数量になり、終了する場合があります。ご了承下さい。</t>
    <rPh sb="1" eb="3">
      <t>キテイ</t>
    </rPh>
    <rPh sb="3" eb="5">
      <t>スウリョウ</t>
    </rPh>
    <rPh sb="9" eb="11">
      <t>シュウリョウ</t>
    </rPh>
    <rPh sb="13" eb="15">
      <t>バアイ</t>
    </rPh>
    <rPh sb="22" eb="24">
      <t>リョウショウ</t>
    </rPh>
    <rPh sb="24" eb="25">
      <t>クダ</t>
    </rPh>
    <phoneticPr fontId="8"/>
  </si>
  <si>
    <t>④機種相違時は、通常の買取価格となりますのでご了承下さい。</t>
    <rPh sb="5" eb="6">
      <t>ジ</t>
    </rPh>
    <rPh sb="8" eb="10">
      <t>ツウジョウ</t>
    </rPh>
    <rPh sb="11" eb="13">
      <t>カイトリ</t>
    </rPh>
    <rPh sb="13" eb="15">
      <t>カカク</t>
    </rPh>
    <rPh sb="25" eb="26">
      <t>クダ</t>
    </rPh>
    <phoneticPr fontId="8"/>
  </si>
  <si>
    <t>③回収した遊技機は、返却することが出来ませんのでご了承下さい。</t>
    <rPh sb="27" eb="28">
      <t>クダ</t>
    </rPh>
    <phoneticPr fontId="8"/>
  </si>
  <si>
    <t>　 強化買取出来かねます。</t>
    <phoneticPr fontId="8"/>
  </si>
  <si>
    <t>①受付後の変更は、お受けできない場合がございます。</t>
    <phoneticPr fontId="8"/>
  </si>
  <si>
    <t>4814</t>
    <phoneticPr fontId="8"/>
  </si>
  <si>
    <t>4815</t>
    <phoneticPr fontId="8"/>
  </si>
  <si>
    <t>4816</t>
    <phoneticPr fontId="8"/>
  </si>
  <si>
    <t>4817</t>
    <phoneticPr fontId="8"/>
  </si>
  <si>
    <t>4916</t>
    <phoneticPr fontId="8"/>
  </si>
  <si>
    <t>5236</t>
    <phoneticPr fontId="8"/>
  </si>
  <si>
    <t>5237</t>
    <phoneticPr fontId="8"/>
  </si>
  <si>
    <t>5238</t>
    <phoneticPr fontId="8"/>
  </si>
  <si>
    <t>4914</t>
    <phoneticPr fontId="8"/>
  </si>
  <si>
    <t>4913</t>
    <phoneticPr fontId="8"/>
  </si>
  <si>
    <t>4912</t>
    <phoneticPr fontId="8"/>
  </si>
  <si>
    <t>4911</t>
    <phoneticPr fontId="8"/>
  </si>
  <si>
    <t>Ｌゴブリンスレイヤー RD</t>
    <phoneticPr fontId="8"/>
  </si>
  <si>
    <t>Ｐ新・遠山の金さん JQC・JWZ</t>
    <phoneticPr fontId="7"/>
  </si>
  <si>
    <t>Ｐサラリーマン金太郎 FMY</t>
    <phoneticPr fontId="7"/>
  </si>
  <si>
    <t>Ｐとある科学の超電磁砲　FSB</t>
    <phoneticPr fontId="7"/>
  </si>
  <si>
    <t>Ｐ地獄少女　華 FMB</t>
    <phoneticPr fontId="7"/>
  </si>
  <si>
    <t>Ｐゴブリンスレイヤー JGZ</t>
    <phoneticPr fontId="7"/>
  </si>
  <si>
    <t>CR Ａｎｏｔｈｅｒアナザー FPW・FPS・FPQZ</t>
    <phoneticPr fontId="8"/>
  </si>
  <si>
    <t>CR 戦国恋姫 FPL・FPW</t>
    <phoneticPr fontId="8"/>
  </si>
  <si>
    <t>CRA 着信アリ FPWZ</t>
    <phoneticPr fontId="7"/>
  </si>
  <si>
    <t>CR 仄暗い水の底から FPMZ・FPW</t>
    <phoneticPr fontId="8"/>
  </si>
  <si>
    <t>CR 東京レイヴンズ FPTX</t>
    <phoneticPr fontId="8"/>
  </si>
  <si>
    <t>CR 緋弾のアリアⅡ FPM・FPS・FPWZ</t>
    <phoneticPr fontId="8"/>
  </si>
  <si>
    <t>CR 萌え萌え大戦争ぱちんこば～ん FPS</t>
    <phoneticPr fontId="8"/>
  </si>
  <si>
    <t>Ｓ呪怨 再誕ＡＴ FC</t>
    <phoneticPr fontId="8"/>
  </si>
  <si>
    <t>Ｓ喰霊-零- 運命乱 JJ</t>
    <phoneticPr fontId="8"/>
  </si>
  <si>
    <t>Ｓリング 恐襲ノ連鎖 JA</t>
    <phoneticPr fontId="8"/>
  </si>
  <si>
    <t>Ｓ地獄少女 あとはあなたが決めることよ FD</t>
    <phoneticPr fontId="8"/>
  </si>
  <si>
    <t>Ｓリング　運命の秒刻 FL</t>
    <phoneticPr fontId="8"/>
  </si>
  <si>
    <t>Ｓとある科学の超電磁砲 FB</t>
    <phoneticPr fontId="8"/>
  </si>
  <si>
    <t>Ｓ緋弾のアリアⅡ JZ</t>
    <phoneticPr fontId="8"/>
  </si>
  <si>
    <t>Ｓ戦国恋姫 FC</t>
    <phoneticPr fontId="8"/>
  </si>
  <si>
    <t>(！)注意事項※お申込みいただく前に必ずお読みください</t>
    <phoneticPr fontId="8"/>
  </si>
  <si>
    <t>CR 遠山の金さん二人の遠山桜FPU・FPW・ちょいﾊﾟﾁ39</t>
    <phoneticPr fontId="8"/>
  </si>
  <si>
    <t>Ｓ　ＦＡＩＲＹ　ＴＡＩＬ2ＸＸ　FA</t>
    <phoneticPr fontId="7"/>
  </si>
  <si>
    <t>※対象外　Ｐとある魔術の禁書目録JUA（青いセル）</t>
    <rPh sb="1" eb="4">
      <t>タイショウガイ</t>
    </rPh>
    <rPh sb="20" eb="21">
      <t>アオ</t>
    </rPh>
    <phoneticPr fontId="7"/>
  </si>
  <si>
    <t>　Ｔ</t>
    <phoneticPr fontId="7"/>
  </si>
  <si>
    <t>5253/5254</t>
    <phoneticPr fontId="8"/>
  </si>
  <si>
    <r>
      <t>スロット　　</t>
    </r>
    <r>
      <rPr>
        <b/>
        <sz val="16"/>
        <color theme="1"/>
        <rFont val="Meiryo UI"/>
        <family val="3"/>
        <charset val="128"/>
      </rPr>
      <t>5,500</t>
    </r>
    <r>
      <rPr>
        <b/>
        <sz val="12"/>
        <color theme="1"/>
        <rFont val="Meiryo UI"/>
        <family val="3"/>
        <charset val="128"/>
      </rPr>
      <t>円</t>
    </r>
    <r>
      <rPr>
        <b/>
        <sz val="9"/>
        <color theme="1"/>
        <rFont val="Meiryo UI"/>
        <family val="3"/>
        <charset val="128"/>
      </rPr>
      <t xml:space="preserve">（すべて税込）
</t>
    </r>
    <r>
      <rPr>
        <b/>
        <sz val="14"/>
        <color rgb="FFFF0000"/>
        <rFont val="Meiryo UI"/>
        <family val="3"/>
        <charset val="128"/>
      </rPr>
      <t>注文期間　2024年3月31日まで</t>
    </r>
    <phoneticPr fontId="8"/>
  </si>
  <si>
    <r>
      <t>パチンコ本体　　</t>
    </r>
    <r>
      <rPr>
        <b/>
        <sz val="16"/>
        <color theme="1"/>
        <rFont val="Meiryo UI"/>
        <family val="3"/>
        <charset val="128"/>
      </rPr>
      <t>11,000</t>
    </r>
    <r>
      <rPr>
        <b/>
        <sz val="12"/>
        <color theme="1"/>
        <rFont val="Meiryo UI"/>
        <family val="3"/>
        <charset val="128"/>
      </rPr>
      <t>円</t>
    </r>
    <r>
      <rPr>
        <b/>
        <sz val="9"/>
        <color theme="1"/>
        <rFont val="Meiryo UI"/>
        <family val="3"/>
        <charset val="128"/>
      </rPr>
      <t xml:space="preserve">（すべて税込）
</t>
    </r>
    <r>
      <rPr>
        <b/>
        <sz val="12"/>
        <color theme="1"/>
        <rFont val="Meiryo UI"/>
        <family val="3"/>
        <charset val="128"/>
      </rPr>
      <t xml:space="preserve">パチンコ </t>
    </r>
    <r>
      <rPr>
        <b/>
        <sz val="11"/>
        <color theme="1"/>
        <rFont val="Meiryo UI"/>
        <family val="3"/>
        <charset val="128"/>
      </rPr>
      <t xml:space="preserve"> 盤 　　</t>
    </r>
    <r>
      <rPr>
        <b/>
        <sz val="16"/>
        <color theme="1"/>
        <rFont val="Meiryo UI"/>
        <family val="3"/>
        <charset val="128"/>
      </rPr>
      <t>　5,500</t>
    </r>
    <r>
      <rPr>
        <b/>
        <sz val="9"/>
        <color theme="1"/>
        <rFont val="Meiryo UI"/>
        <family val="3"/>
        <charset val="128"/>
      </rPr>
      <t xml:space="preserve">円（すべて税込）
</t>
    </r>
    <r>
      <rPr>
        <b/>
        <sz val="14"/>
        <color rgb="FFFF0000"/>
        <rFont val="Meiryo UI"/>
        <family val="3"/>
        <charset val="128"/>
      </rPr>
      <t>注文期間　2024年3月31日まで</t>
    </r>
    <rPh sb="4" eb="6">
      <t>ホンタイ</t>
    </rPh>
    <rPh sb="57" eb="58">
      <t>ネン</t>
    </rPh>
    <rPh sb="59" eb="60">
      <t>ガツ</t>
    </rPh>
    <rPh sb="62" eb="63">
      <t>ニチ</t>
    </rPh>
    <phoneticPr fontId="8"/>
  </si>
  <si>
    <r>
      <t>スマスロ　　</t>
    </r>
    <r>
      <rPr>
        <b/>
        <sz val="16"/>
        <color theme="1"/>
        <rFont val="Meiryo UI"/>
        <family val="3"/>
        <charset val="128"/>
      </rPr>
      <t>5,500</t>
    </r>
    <r>
      <rPr>
        <b/>
        <sz val="12"/>
        <color theme="1"/>
        <rFont val="Meiryo UI"/>
        <family val="3"/>
        <charset val="128"/>
      </rPr>
      <t>円</t>
    </r>
    <r>
      <rPr>
        <b/>
        <sz val="9"/>
        <color theme="1"/>
        <rFont val="Meiryo UI"/>
        <family val="3"/>
        <charset val="128"/>
      </rPr>
      <t xml:space="preserve">（すべて税込）
</t>
    </r>
    <r>
      <rPr>
        <b/>
        <sz val="14"/>
        <color rgb="FFFF0000"/>
        <rFont val="Meiryo UI"/>
        <family val="3"/>
        <charset val="128"/>
      </rPr>
      <t>注文期間　2024年3月31日まで</t>
    </r>
    <phoneticPr fontId="8"/>
  </si>
  <si>
    <r>
      <t>スマパチ本体　　</t>
    </r>
    <r>
      <rPr>
        <b/>
        <sz val="16"/>
        <color theme="1"/>
        <rFont val="Meiryo UI"/>
        <family val="3"/>
        <charset val="128"/>
      </rPr>
      <t>11,000</t>
    </r>
    <r>
      <rPr>
        <b/>
        <sz val="12"/>
        <color theme="1"/>
        <rFont val="Meiryo UI"/>
        <family val="3"/>
        <charset val="128"/>
      </rPr>
      <t>円</t>
    </r>
    <r>
      <rPr>
        <b/>
        <sz val="9"/>
        <color theme="1"/>
        <rFont val="Meiryo UI"/>
        <family val="3"/>
        <charset val="128"/>
      </rPr>
      <t xml:space="preserve">（すべて税込）
</t>
    </r>
    <r>
      <rPr>
        <b/>
        <sz val="12"/>
        <color theme="1"/>
        <rFont val="Meiryo UI"/>
        <family val="3"/>
        <charset val="128"/>
      </rPr>
      <t xml:space="preserve">スマパチ </t>
    </r>
    <r>
      <rPr>
        <b/>
        <sz val="11"/>
        <color theme="1"/>
        <rFont val="Meiryo UI"/>
        <family val="3"/>
        <charset val="128"/>
      </rPr>
      <t xml:space="preserve"> 盤 　　</t>
    </r>
    <r>
      <rPr>
        <b/>
        <sz val="16"/>
        <color theme="1"/>
        <rFont val="Meiryo UI"/>
        <family val="3"/>
        <charset val="128"/>
      </rPr>
      <t>　5,500</t>
    </r>
    <r>
      <rPr>
        <b/>
        <sz val="9"/>
        <color theme="1"/>
        <rFont val="Meiryo UI"/>
        <family val="3"/>
        <charset val="128"/>
      </rPr>
      <t xml:space="preserve">円（すべて税込）
</t>
    </r>
    <r>
      <rPr>
        <b/>
        <sz val="14"/>
        <color rgb="FFFF0000"/>
        <rFont val="Meiryo UI"/>
        <family val="3"/>
        <charset val="128"/>
      </rPr>
      <t>注文期間　2024年3月31日まで</t>
    </r>
    <rPh sb="4" eb="6">
      <t>ホンタイ</t>
    </rPh>
    <rPh sb="57" eb="58">
      <t>ネン</t>
    </rPh>
    <rPh sb="59" eb="60">
      <t>ガツ</t>
    </rPh>
    <rPh sb="62" eb="63">
      <t>ニチ</t>
    </rPh>
    <phoneticPr fontId="8"/>
  </si>
  <si>
    <r>
      <t>パチンコ本体／盤　　</t>
    </r>
    <r>
      <rPr>
        <b/>
        <sz val="16"/>
        <color theme="1"/>
        <rFont val="Meiryo UI"/>
        <family val="3"/>
        <charset val="128"/>
      </rPr>
      <t>5,500</t>
    </r>
    <r>
      <rPr>
        <b/>
        <sz val="12"/>
        <color theme="1"/>
        <rFont val="Meiryo UI"/>
        <family val="3"/>
        <charset val="128"/>
      </rPr>
      <t>円</t>
    </r>
    <r>
      <rPr>
        <b/>
        <sz val="9"/>
        <color theme="1"/>
        <rFont val="Meiryo UI"/>
        <family val="3"/>
        <charset val="128"/>
      </rPr>
      <t xml:space="preserve">（すべて税込）
</t>
    </r>
    <r>
      <rPr>
        <b/>
        <sz val="14"/>
        <color rgb="FFFF0000"/>
        <rFont val="Meiryo UI"/>
        <family val="3"/>
        <charset val="128"/>
      </rPr>
      <t>注文期間　2024年3月31日まで</t>
    </r>
    <rPh sb="4" eb="6">
      <t>ホンタイ</t>
    </rPh>
    <rPh sb="7" eb="8">
      <t>バン</t>
    </rPh>
    <rPh sb="33" eb="34">
      <t>ネン</t>
    </rPh>
    <rPh sb="35" eb="36">
      <t>ガツ</t>
    </rPh>
    <rPh sb="38" eb="39">
      <t>ニチ</t>
    </rPh>
    <phoneticPr fontId="8"/>
  </si>
  <si>
    <t>5269/5270</t>
    <phoneticPr fontId="8"/>
  </si>
  <si>
    <t>5291</t>
    <phoneticPr fontId="8"/>
  </si>
  <si>
    <t>5292/5293</t>
    <phoneticPr fontId="8"/>
  </si>
  <si>
    <t>単価（税込）</t>
    <rPh sb="0" eb="2">
      <t>タンカ</t>
    </rPh>
    <rPh sb="3" eb="5">
      <t>ゼイコ</t>
    </rPh>
    <phoneticPr fontId="8"/>
  </si>
  <si>
    <t>スロット</t>
    <phoneticPr fontId="8"/>
  </si>
  <si>
    <t>ぱちんこ</t>
    <phoneticPr fontId="8"/>
  </si>
  <si>
    <t>・受付後の変更は、お受けできない場合がございます</t>
    <phoneticPr fontId="8"/>
  </si>
  <si>
    <r>
      <rPr>
        <b/>
        <u/>
        <sz val="10"/>
        <color rgb="FF000000"/>
        <rFont val="HGP明朝B"/>
        <family val="1"/>
        <charset val="128"/>
      </rPr>
      <t>・部品の欠落がある、または可動しない遊技機</t>
    </r>
    <r>
      <rPr>
        <sz val="10"/>
        <color rgb="FF000000"/>
        <rFont val="HGP明朝B"/>
        <family val="1"/>
        <charset val="128"/>
      </rPr>
      <t>は強化買取出来かねます</t>
    </r>
    <rPh sb="22" eb="24">
      <t>キョウカ</t>
    </rPh>
    <rPh sb="24" eb="26">
      <t>カイトリ</t>
    </rPh>
    <rPh sb="26" eb="28">
      <t>デキ</t>
    </rPh>
    <phoneticPr fontId="8"/>
  </si>
  <si>
    <t>・回収した遊技機は、返却することが出来ませんのでご了承下さい</t>
    <rPh sb="27" eb="28">
      <t>クダ</t>
    </rPh>
    <phoneticPr fontId="8"/>
  </si>
  <si>
    <t>・機種相違時は、通常の買取価格となりますのでご了承下さい</t>
    <rPh sb="5" eb="6">
      <t>ジ</t>
    </rPh>
    <rPh sb="8" eb="10">
      <t>ツウジョウ</t>
    </rPh>
    <rPh sb="11" eb="13">
      <t>カイトリ</t>
    </rPh>
    <rPh sb="13" eb="15">
      <t>カカク</t>
    </rPh>
    <rPh sb="25" eb="26">
      <t>クダ</t>
    </rPh>
    <phoneticPr fontId="8"/>
  </si>
  <si>
    <t>・規定数量になり、終了する場合があります。ご了承下さい</t>
    <rPh sb="1" eb="3">
      <t>キテイ</t>
    </rPh>
    <rPh sb="3" eb="5">
      <t>スウリョウ</t>
    </rPh>
    <rPh sb="9" eb="11">
      <t>シュウリョウ</t>
    </rPh>
    <rPh sb="13" eb="15">
      <t>バアイ</t>
    </rPh>
    <rPh sb="22" eb="24">
      <t>リョウショウ</t>
    </rPh>
    <rPh sb="24" eb="25">
      <t>クダ</t>
    </rPh>
    <phoneticPr fontId="8"/>
  </si>
  <si>
    <t>・申込期限内であっても、早期終了または価格変更する場合があります。ご了承下さい</t>
    <rPh sb="1" eb="3">
      <t>モウシコミ</t>
    </rPh>
    <rPh sb="3" eb="6">
      <t>キゲンナイ</t>
    </rPh>
    <rPh sb="12" eb="14">
      <t>ソウキ</t>
    </rPh>
    <rPh sb="14" eb="16">
      <t>シュウリョウ</t>
    </rPh>
    <rPh sb="19" eb="21">
      <t>カカク</t>
    </rPh>
    <rPh sb="21" eb="23">
      <t>ヘンコウ</t>
    </rPh>
    <rPh sb="25" eb="27">
      <t>バアイ</t>
    </rPh>
    <phoneticPr fontId="8"/>
  </si>
  <si>
    <t>・純正シリンダーの装着が買取条件となります。</t>
    <phoneticPr fontId="8"/>
  </si>
  <si>
    <t>※ホールキーのままなど工場にて開錠不可の際には、通常買取価格となる場合がございます。</t>
    <rPh sb="33" eb="35">
      <t>バアイ</t>
    </rPh>
    <phoneticPr fontId="8"/>
  </si>
  <si>
    <t>買取希望数を「本体」「盤面」欄に入力し、FAXまたはメールにてご送付ください。</t>
    <rPh sb="0" eb="2">
      <t>カイトリ</t>
    </rPh>
    <rPh sb="2" eb="4">
      <t>キボウ</t>
    </rPh>
    <rPh sb="4" eb="5">
      <t>カズ</t>
    </rPh>
    <rPh sb="7" eb="9">
      <t>ホンタイ</t>
    </rPh>
    <rPh sb="11" eb="13">
      <t>バンメン</t>
    </rPh>
    <rPh sb="14" eb="15">
      <t>ラン</t>
    </rPh>
    <rPh sb="16" eb="18">
      <t>ニュウリョク</t>
    </rPh>
    <rPh sb="32" eb="34">
      <t>ソウフ</t>
    </rPh>
    <phoneticPr fontId="7"/>
  </si>
  <si>
    <t>2024 年　　　月　　　日　</t>
    <rPh sb="5" eb="6">
      <t>ネン</t>
    </rPh>
    <rPh sb="9" eb="10">
      <t>ガツ</t>
    </rPh>
    <rPh sb="13" eb="14">
      <t>ニチ</t>
    </rPh>
    <phoneticPr fontId="8"/>
  </si>
  <si>
    <t>Sパチスロゼーガペイン2ZZ</t>
    <phoneticPr fontId="7"/>
  </si>
  <si>
    <t>Sパチスロ鉄拳5DC</t>
    <rPh sb="5" eb="7">
      <t>テッケン</t>
    </rPh>
    <phoneticPr fontId="7"/>
  </si>
  <si>
    <t>SパチスロスーパーリオエースCC</t>
    <phoneticPr fontId="7"/>
  </si>
  <si>
    <t>Sパチスロ鉄拳4デビルバージョンTCD</t>
    <rPh sb="5" eb="7">
      <t>テッケン</t>
    </rPh>
    <phoneticPr fontId="7"/>
  </si>
  <si>
    <t>LアナザーリノヘブンCC</t>
    <phoneticPr fontId="7"/>
  </si>
  <si>
    <t>Sパチスロタイガー＆バニーSPYTFF</t>
    <phoneticPr fontId="7"/>
  </si>
  <si>
    <t>5320</t>
    <phoneticPr fontId="7"/>
  </si>
  <si>
    <t>5321</t>
    <phoneticPr fontId="7"/>
  </si>
  <si>
    <t>5322</t>
    <phoneticPr fontId="7"/>
  </si>
  <si>
    <t>5324</t>
    <phoneticPr fontId="7"/>
  </si>
  <si>
    <t>5323</t>
    <phoneticPr fontId="7"/>
  </si>
  <si>
    <t>革命機　ヴァルヴレイヴD</t>
    <rPh sb="0" eb="2">
      <t>カクメイ</t>
    </rPh>
    <rPh sb="2" eb="3">
      <t>キ</t>
    </rPh>
    <phoneticPr fontId="7"/>
  </si>
  <si>
    <t>炎炎ノ消防隊jS</t>
    <rPh sb="0" eb="1">
      <t>ホノオ</t>
    </rPh>
    <rPh sb="1" eb="2">
      <t>ホノオ</t>
    </rPh>
    <rPh sb="3" eb="6">
      <t>ショウボウタイ</t>
    </rPh>
    <phoneticPr fontId="7"/>
  </si>
  <si>
    <t>機動戦士ガンダムユニコーンsF</t>
    <rPh sb="0" eb="4">
      <t>キドウセンシ</t>
    </rPh>
    <phoneticPr fontId="7"/>
  </si>
  <si>
    <t>からくりサーカスG</t>
    <phoneticPr fontId="7"/>
  </si>
  <si>
    <t>フィーバースプラッシュ×スプラッシュ</t>
    <phoneticPr fontId="7"/>
  </si>
  <si>
    <t>フィーバー戦姫絶唱シンフォギア黄金絶唱N</t>
    <rPh sb="5" eb="7">
      <t>センヒメ</t>
    </rPh>
    <rPh sb="7" eb="9">
      <t>ゼッショウ</t>
    </rPh>
    <rPh sb="15" eb="17">
      <t>オウゴン</t>
    </rPh>
    <rPh sb="17" eb="19">
      <t>ゼッショウ</t>
    </rPh>
    <phoneticPr fontId="7"/>
  </si>
  <si>
    <t>ゴジラ対エヴァンゲリオンG細胞覚醒L</t>
    <rPh sb="3" eb="4">
      <t>タイ</t>
    </rPh>
    <rPh sb="13" eb="15">
      <t>サイボウ</t>
    </rPh>
    <rPh sb="15" eb="17">
      <t>カクセイ</t>
    </rPh>
    <phoneticPr fontId="7"/>
  </si>
  <si>
    <t>P頭文字DSEJG</t>
    <phoneticPr fontId="7"/>
  </si>
  <si>
    <t>P北斗の拳暴凶星SFPA</t>
    <rPh sb="1" eb="3">
      <t>ホクト</t>
    </rPh>
    <rPh sb="4" eb="5">
      <t>ケン</t>
    </rPh>
    <rPh sb="5" eb="6">
      <t>ボウ</t>
    </rPh>
    <rPh sb="6" eb="7">
      <t>キョウ</t>
    </rPh>
    <rPh sb="7" eb="8">
      <t>ホシ</t>
    </rPh>
    <phoneticPr fontId="7"/>
  </si>
  <si>
    <t>S パチスロ甲鉄城のカバネリ ZR</t>
    <rPh sb="6" eb="7">
      <t>コウ</t>
    </rPh>
    <rPh sb="7" eb="8">
      <t>テツ</t>
    </rPh>
    <rPh sb="8" eb="9">
      <t>ジョウ</t>
    </rPh>
    <phoneticPr fontId="7"/>
  </si>
  <si>
    <t>P真北斗無双3覚醒闘舞GCD</t>
    <rPh sb="1" eb="2">
      <t>シン</t>
    </rPh>
    <rPh sb="2" eb="4">
      <t>ホクト</t>
    </rPh>
    <rPh sb="4" eb="6">
      <t>ムソウ</t>
    </rPh>
    <rPh sb="7" eb="9">
      <t>カクセイ</t>
    </rPh>
    <rPh sb="9" eb="10">
      <t>タタカ</t>
    </rPh>
    <rPh sb="10" eb="11">
      <t>マ</t>
    </rPh>
    <phoneticPr fontId="7"/>
  </si>
  <si>
    <t>S コードギアス3C.C. FS</t>
    <phoneticPr fontId="7"/>
  </si>
  <si>
    <t>L バイオハザードヴェンデッタ FK</t>
    <phoneticPr fontId="7"/>
  </si>
  <si>
    <t>L スロットソードアート・オンラインB2</t>
    <phoneticPr fontId="7"/>
  </si>
  <si>
    <t>L HEY！エリートサラリーマン鏡PA4</t>
    <rPh sb="16" eb="17">
      <t>カガミ</t>
    </rPh>
    <phoneticPr fontId="7"/>
  </si>
  <si>
    <t>【NEW】フィーバーからくりサーカスV</t>
    <phoneticPr fontId="7"/>
  </si>
  <si>
    <t>【NEW】フィーバーダンベル何キロ持てる？V</t>
    <rPh sb="14" eb="15">
      <t>ナン</t>
    </rPh>
    <rPh sb="17" eb="18">
      <t>モ</t>
    </rPh>
    <phoneticPr fontId="7"/>
  </si>
  <si>
    <r>
      <t xml:space="preserve">ＳＡＮＫＹＯ・ビスティ・
</t>
    </r>
    <r>
      <rPr>
        <b/>
        <sz val="12"/>
        <color rgb="FFFF0000"/>
        <rFont val="HGS明朝B"/>
        <family val="1"/>
        <charset val="128"/>
      </rPr>
      <t>注文期間延長　2024年8月31日まで</t>
    </r>
    <rPh sb="13" eb="15">
      <t>チュウモン</t>
    </rPh>
    <rPh sb="15" eb="17">
      <t>キカン</t>
    </rPh>
    <rPh sb="17" eb="19">
      <t>エンチョウ</t>
    </rPh>
    <rPh sb="24" eb="25">
      <t>ネン</t>
    </rPh>
    <rPh sb="26" eb="27">
      <t>ガツ</t>
    </rPh>
    <rPh sb="29" eb="30">
      <t>ニチ</t>
    </rPh>
    <phoneticPr fontId="8"/>
  </si>
  <si>
    <r>
      <t>ＳＡＮＫＹＯ・ビスティ　</t>
    </r>
    <r>
      <rPr>
        <b/>
        <sz val="12"/>
        <color rgb="FFFF0000"/>
        <rFont val="HGS明朝B"/>
        <family val="1"/>
        <charset val="128"/>
      </rPr>
      <t xml:space="preserve">
注文期間延長　2024年8月31日まで</t>
    </r>
    <rPh sb="13" eb="15">
      <t>チュウモン</t>
    </rPh>
    <rPh sb="15" eb="17">
      <t>キカン</t>
    </rPh>
    <rPh sb="17" eb="19">
      <t>エンチョウ</t>
    </rPh>
    <rPh sb="24" eb="25">
      <t>ネン</t>
    </rPh>
    <rPh sb="26" eb="27">
      <t>ガツ</t>
    </rPh>
    <rPh sb="29" eb="30">
      <t>ニチ</t>
    </rPh>
    <phoneticPr fontId="8"/>
  </si>
  <si>
    <r>
      <t>大都技研　注文期間　</t>
    </r>
    <r>
      <rPr>
        <b/>
        <sz val="12"/>
        <color rgb="FFFF0000"/>
        <rFont val="HGS明朝B"/>
        <family val="1"/>
        <charset val="128"/>
      </rPr>
      <t>2024/5/31迄</t>
    </r>
    <rPh sb="0" eb="2">
      <t>ダイト</t>
    </rPh>
    <rPh sb="2" eb="4">
      <t>ギケン</t>
    </rPh>
    <rPh sb="5" eb="7">
      <t>チュウモン</t>
    </rPh>
    <rPh sb="7" eb="9">
      <t>キカン</t>
    </rPh>
    <rPh sb="19" eb="20">
      <t>マデ</t>
    </rPh>
    <phoneticPr fontId="8"/>
  </si>
  <si>
    <r>
      <t>サボハニ　注文期間　</t>
    </r>
    <r>
      <rPr>
        <b/>
        <sz val="12"/>
        <color rgb="FFFF0000"/>
        <rFont val="HGS明朝B"/>
        <family val="1"/>
        <charset val="128"/>
      </rPr>
      <t>2024/5/31迄</t>
    </r>
    <rPh sb="19" eb="20">
      <t>マデ</t>
    </rPh>
    <phoneticPr fontId="8"/>
  </si>
  <si>
    <r>
      <t>パオン・ディーピー　注文期間　</t>
    </r>
    <r>
      <rPr>
        <b/>
        <sz val="12"/>
        <color rgb="FFFF0000"/>
        <rFont val="HGS明朝B"/>
        <family val="1"/>
        <charset val="128"/>
      </rPr>
      <t>2024/5/31迄</t>
    </r>
    <rPh sb="24" eb="25">
      <t>マデ</t>
    </rPh>
    <phoneticPr fontId="8"/>
  </si>
  <si>
    <t>S Re:ゼロから始める異世界生活ApexV A6</t>
    <rPh sb="9" eb="10">
      <t>ハジ</t>
    </rPh>
    <rPh sb="12" eb="13">
      <t>イ</t>
    </rPh>
    <rPh sb="13" eb="15">
      <t>セカイ</t>
    </rPh>
    <rPh sb="15" eb="17">
      <t>セイカツ</t>
    </rPh>
    <phoneticPr fontId="11"/>
  </si>
  <si>
    <r>
      <rPr>
        <sz val="12"/>
        <color rgb="FFFF0000"/>
        <rFont val="HGS明朝B"/>
        <family val="1"/>
        <charset val="128"/>
      </rPr>
      <t>【NEW】</t>
    </r>
    <r>
      <rPr>
        <sz val="12"/>
        <color theme="1"/>
        <rFont val="HGS明朝B"/>
        <family val="1"/>
        <charset val="128"/>
      </rPr>
      <t>L 吉宗ライジングSA2</t>
    </r>
    <phoneticPr fontId="7"/>
  </si>
  <si>
    <t>5339</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</si>
</sst>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26"/>
      <color theme="1"/>
      <name val="HGS明朝B"/>
      <family val="1"/>
      <charset val="128"/>
    </font>
    <font>
      <sz val="6"/>
      <name val="ＭＳ Ｐゴシック"/>
      <family val="3"/>
      <charset val="128"/>
      <scheme val="minor"/>
    </font>
    <font>
      <sz val="6"/>
      <name val="ＭＳ Ｐゴシック"/>
      <family val="3"/>
      <charset val="128"/>
    </font>
    <font>
      <sz val="11"/>
      <color theme="1"/>
      <name val="HGS明朝B"/>
      <family val="1"/>
      <charset val="128"/>
    </font>
    <font>
      <b/>
      <sz val="14"/>
      <color theme="1"/>
      <name val="HGS明朝B"/>
      <family val="1"/>
      <charset val="128"/>
    </font>
    <font>
      <sz val="6"/>
      <name val="ＭＳ Ｐゴシック"/>
      <family val="2"/>
      <charset val="128"/>
      <scheme val="minor"/>
    </font>
    <font>
      <b/>
      <sz val="16"/>
      <color theme="1"/>
      <name val="HGS明朝B"/>
      <family val="1"/>
      <charset val="128"/>
    </font>
    <font>
      <sz val="12"/>
      <color theme="1"/>
      <name val="HGS明朝B"/>
      <family val="1"/>
      <charset val="128"/>
    </font>
    <font>
      <sz val="18"/>
      <color indexed="54"/>
      <name val="ＭＳ Ｐゴシック"/>
      <family val="3"/>
      <charset val="128"/>
    </font>
    <font>
      <sz val="10"/>
      <color theme="1"/>
      <name val="HGS明朝B"/>
      <family val="1"/>
      <charset val="128"/>
    </font>
    <font>
      <b/>
      <sz val="11"/>
      <color theme="1"/>
      <name val="HGS明朝B"/>
      <family val="1"/>
      <charset val="128"/>
    </font>
    <font>
      <b/>
      <sz val="11"/>
      <color rgb="FFFF0000"/>
      <name val="HGS明朝B"/>
      <family val="1"/>
      <charset val="128"/>
    </font>
    <font>
      <b/>
      <i/>
      <sz val="11"/>
      <name val="HGS明朝B"/>
      <family val="1"/>
      <charset val="128"/>
    </font>
    <font>
      <sz val="14"/>
      <color theme="1"/>
      <name val="HGS明朝B"/>
      <family val="1"/>
      <charset val="128"/>
    </font>
    <font>
      <b/>
      <i/>
      <sz val="11"/>
      <color theme="1"/>
      <name val="HGS明朝B"/>
      <family val="1"/>
      <charset val="128"/>
    </font>
    <font>
      <sz val="10"/>
      <color rgb="FF000000"/>
      <name val="HGP明朝B"/>
      <family val="1"/>
      <charset val="128"/>
    </font>
    <font>
      <sz val="11"/>
      <color rgb="FF000000"/>
      <name val="HGP明朝B"/>
      <family val="1"/>
      <charset val="128"/>
    </font>
    <font>
      <sz val="12"/>
      <color rgb="FF000000"/>
      <name val="ＭＳ Ｐゴシック"/>
      <family val="3"/>
      <charset val="128"/>
      <scheme val="major"/>
    </font>
    <font>
      <b/>
      <sz val="10"/>
      <color theme="1"/>
      <name val="HGS明朝B"/>
      <family val="1"/>
      <charset val="128"/>
    </font>
    <font>
      <b/>
      <sz val="10"/>
      <color rgb="FFFF0000"/>
      <name val="HGS明朝B"/>
      <family val="1"/>
      <charset val="128"/>
    </font>
    <font>
      <sz val="9"/>
      <color theme="1"/>
      <name val="HGS明朝B"/>
      <family val="1"/>
      <charset val="128"/>
    </font>
    <font>
      <b/>
      <u/>
      <sz val="10"/>
      <color rgb="FF000000"/>
      <name val="HGP明朝B"/>
      <family val="1"/>
      <charset val="128"/>
    </font>
    <font>
      <sz val="11"/>
      <name val="ＭＳ Ｐゴシック"/>
      <family val="3"/>
      <charset val="128"/>
    </font>
    <font>
      <b/>
      <sz val="20"/>
      <name val="ＭＳ Ｐ明朝"/>
      <family val="1"/>
      <charset val="128"/>
    </font>
    <font>
      <sz val="12"/>
      <name val="ＭＳ Ｐ明朝"/>
      <family val="1"/>
      <charset val="128"/>
    </font>
    <font>
      <b/>
      <u/>
      <sz val="22"/>
      <name val="ＭＳ Ｐ明朝"/>
      <family val="1"/>
      <charset val="128"/>
    </font>
    <font>
      <b/>
      <u/>
      <sz val="20"/>
      <name val="ＭＳ Ｐ明朝"/>
      <family val="1"/>
      <charset val="128"/>
    </font>
    <font>
      <b/>
      <sz val="16"/>
      <name val="ＭＳ Ｐ明朝"/>
      <family val="1"/>
      <charset val="128"/>
    </font>
    <font>
      <b/>
      <u/>
      <sz val="19"/>
      <name val="ＭＳ Ｐ明朝"/>
      <family val="1"/>
      <charset val="128"/>
    </font>
    <font>
      <sz val="15"/>
      <name val="ＭＳ Ｐ明朝"/>
      <family val="1"/>
      <charset val="128"/>
    </font>
    <font>
      <sz val="12"/>
      <color theme="0" tint="-0.34998626667073579"/>
      <name val="ＭＳ Ｐ明朝"/>
      <family val="1"/>
      <charset val="128"/>
    </font>
    <font>
      <sz val="11"/>
      <name val="ＭＳ Ｐ明朝"/>
      <family val="1"/>
      <charset val="128"/>
    </font>
    <font>
      <b/>
      <sz val="12"/>
      <name val="ＭＳ Ｐゴシック"/>
      <family val="3"/>
      <charset val="128"/>
    </font>
    <font>
      <b/>
      <sz val="12"/>
      <name val="ＭＳ Ｐ明朝"/>
      <family val="1"/>
      <charset val="128"/>
    </font>
    <font>
      <b/>
      <sz val="12"/>
      <color theme="1"/>
      <name val="ＭＳ Ｐ明朝"/>
      <family val="1"/>
      <charset val="128"/>
    </font>
    <font>
      <b/>
      <sz val="14"/>
      <name val="ＭＳ Ｐ明朝"/>
      <family val="1"/>
      <charset val="128"/>
    </font>
    <font>
      <sz val="12"/>
      <color theme="1"/>
      <name val="ＭＳ Ｐ明朝"/>
      <family val="1"/>
      <charset val="128"/>
    </font>
    <font>
      <sz val="11"/>
      <color theme="1"/>
      <name val="ＭＳ Ｐ明朝"/>
      <family val="1"/>
      <charset val="128"/>
    </font>
    <font>
      <sz val="11"/>
      <color rgb="FFFF0000"/>
      <name val="HGS明朝B"/>
      <family val="1"/>
      <charset val="128"/>
    </font>
    <font>
      <sz val="12"/>
      <color theme="1"/>
      <name val="ＭＳ Ｐゴシック"/>
      <family val="3"/>
      <charset val="128"/>
      <scheme val="minor"/>
    </font>
    <font>
      <sz val="12"/>
      <color theme="1"/>
      <name val="HGP明朝B"/>
      <family val="1"/>
      <charset val="128"/>
    </font>
    <font>
      <b/>
      <i/>
      <sz val="12"/>
      <color theme="1"/>
      <name val="HGS明朝B"/>
      <family val="1"/>
      <charset val="128"/>
    </font>
    <font>
      <sz val="14"/>
      <name val="ＭＳ Ｐ明朝"/>
      <family val="1"/>
      <charset val="128"/>
    </font>
    <font>
      <sz val="8"/>
      <color theme="1"/>
      <name val="HGS明朝B"/>
      <family val="1"/>
      <charset val="128"/>
    </font>
    <font>
      <sz val="11"/>
      <name val="HGS明朝B"/>
      <family val="1"/>
      <charset val="128"/>
    </font>
    <font>
      <b/>
      <sz val="12"/>
      <color rgb="FFFF0000"/>
      <name val="HGS明朝B"/>
      <family val="1"/>
      <charset val="128"/>
    </font>
    <font>
      <b/>
      <sz val="12"/>
      <color theme="1"/>
      <name val="HGS明朝B"/>
      <family val="1"/>
      <charset val="128"/>
    </font>
    <font>
      <sz val="11"/>
      <color theme="1"/>
      <name val="Meiryo UI"/>
      <family val="3"/>
      <charset val="128"/>
    </font>
    <font>
      <b/>
      <sz val="18"/>
      <color rgb="FFFF0000"/>
      <name val="HGS明朝B"/>
      <family val="1"/>
      <charset val="128"/>
    </font>
    <font>
      <b/>
      <sz val="23"/>
      <name val="ＭＳ Ｐ明朝"/>
      <family val="1"/>
      <charset val="128"/>
    </font>
    <font>
      <sz val="18"/>
      <color theme="1"/>
      <name val="HGS明朝B"/>
      <family val="1"/>
      <charset val="128"/>
    </font>
    <font>
      <b/>
      <i/>
      <sz val="14"/>
      <color theme="1"/>
      <name val="HGS明朝B"/>
      <family val="1"/>
      <charset val="128"/>
    </font>
    <font>
      <b/>
      <i/>
      <sz val="14"/>
      <name val="HGS明朝B"/>
      <family val="1"/>
      <charset val="128"/>
    </font>
    <font>
      <b/>
      <u/>
      <sz val="11"/>
      <color rgb="FF000000"/>
      <name val="HGP明朝B"/>
      <family val="1"/>
      <charset val="128"/>
    </font>
    <font>
      <b/>
      <sz val="18"/>
      <name val="ＭＳ Ｐ明朝"/>
      <family val="1"/>
      <charset val="128"/>
    </font>
    <font>
      <b/>
      <sz val="11"/>
      <name val="HG丸ｺﾞｼｯｸM-PRO"/>
      <family val="3"/>
      <charset val="128"/>
    </font>
    <font>
      <b/>
      <u/>
      <sz val="11"/>
      <color rgb="FFFF0000"/>
      <name val="HGP明朝B"/>
      <family val="1"/>
      <charset val="128"/>
    </font>
    <font>
      <sz val="10"/>
      <color rgb="FF000000"/>
      <name val="HGS明朝B"/>
      <family val="1"/>
      <charset val="128"/>
    </font>
    <font>
      <sz val="11"/>
      <color rgb="FF000000"/>
      <name val="HGS明朝B"/>
      <family val="1"/>
      <charset val="128"/>
    </font>
    <font>
      <b/>
      <u/>
      <sz val="11"/>
      <color rgb="FF000000"/>
      <name val="HGS明朝B"/>
      <family val="1"/>
      <charset val="128"/>
    </font>
    <font>
      <b/>
      <sz val="11"/>
      <color rgb="FF000000"/>
      <name val="HGS明朝B"/>
      <family val="1"/>
      <charset val="128"/>
    </font>
    <font>
      <sz val="12"/>
      <color rgb="FF000000"/>
      <name val="HGS明朝B"/>
      <family val="1"/>
      <charset val="128"/>
    </font>
    <font>
      <b/>
      <sz val="12"/>
      <color theme="1"/>
      <name val="Meiryo UI"/>
      <family val="3"/>
      <charset val="128"/>
    </font>
    <font>
      <sz val="12"/>
      <color theme="1"/>
      <name val="Meiryo UI"/>
      <family val="3"/>
      <charset val="128"/>
    </font>
    <font>
      <sz val="11"/>
      <name val="Meiryo UI"/>
      <family val="3"/>
      <charset val="128"/>
    </font>
    <font>
      <b/>
      <i/>
      <sz val="14"/>
      <name val="Meiryo UI"/>
      <family val="3"/>
      <charset val="128"/>
    </font>
    <font>
      <b/>
      <i/>
      <sz val="14"/>
      <color theme="1"/>
      <name val="Meiryo UI"/>
      <family val="3"/>
      <charset val="128"/>
    </font>
    <font>
      <sz val="12"/>
      <name val="Meiryo UI"/>
      <family val="3"/>
      <charset val="128"/>
    </font>
    <font>
      <sz val="12"/>
      <color rgb="FF333333"/>
      <name val="Courier New"/>
      <family val="3"/>
    </font>
    <font>
      <b/>
      <sz val="12"/>
      <color rgb="FF333333"/>
      <name val="Courier New"/>
      <family val="3"/>
    </font>
    <font>
      <b/>
      <sz val="12"/>
      <color rgb="FFFF0000"/>
      <name val="HGP明朝B"/>
      <family val="1"/>
      <charset val="128"/>
    </font>
    <font>
      <sz val="12"/>
      <name val="HGS明朝B"/>
      <family val="1"/>
      <charset val="128"/>
    </font>
    <font>
      <b/>
      <i/>
      <sz val="12"/>
      <name val="HGS明朝B"/>
      <family val="1"/>
      <charset val="128"/>
    </font>
    <font>
      <sz val="16"/>
      <color theme="1"/>
      <name val="HGS明朝B"/>
      <family val="1"/>
      <charset val="128"/>
    </font>
    <font>
      <sz val="12"/>
      <color rgb="FFFF0000"/>
      <name val="Meiryo UI"/>
      <family val="3"/>
      <charset val="128"/>
    </font>
    <font>
      <sz val="20"/>
      <color theme="1"/>
      <name val="HGS明朝B"/>
      <family val="1"/>
      <charset val="128"/>
    </font>
    <font>
      <b/>
      <sz val="18"/>
      <color theme="1"/>
      <name val="HGS明朝B"/>
      <family val="1"/>
      <charset val="128"/>
    </font>
    <font>
      <sz val="12"/>
      <color rgb="FFFF0000"/>
      <name val="HGS明朝B"/>
      <family val="1"/>
      <charset val="128"/>
    </font>
    <font>
      <sz val="9"/>
      <color theme="1"/>
      <name val="Meiryo UI"/>
      <family val="3"/>
      <charset val="128"/>
    </font>
    <font>
      <b/>
      <u/>
      <sz val="16"/>
      <color rgb="FFFF0000"/>
      <name val="HGP明朝B"/>
      <family val="1"/>
      <charset val="128"/>
    </font>
    <font>
      <b/>
      <sz val="14"/>
      <color rgb="FFFF0000"/>
      <name val="Meiryo UI"/>
      <family val="3"/>
      <charset val="128"/>
    </font>
    <font>
      <b/>
      <sz val="16"/>
      <color rgb="FFFF0000"/>
      <name val="Meiryo UI"/>
      <family val="3"/>
      <charset val="128"/>
    </font>
    <font>
      <sz val="13"/>
      <color rgb="FF000000"/>
      <name val="Meiryo UI"/>
      <family val="3"/>
      <charset val="128"/>
    </font>
    <font>
      <b/>
      <u/>
      <sz val="13"/>
      <color rgb="FF000000"/>
      <name val="Meiryo UI"/>
      <family val="3"/>
      <charset val="128"/>
    </font>
    <font>
      <b/>
      <u/>
      <sz val="13"/>
      <color rgb="FFFF0000"/>
      <name val="Meiryo UI"/>
      <family val="3"/>
      <charset val="128"/>
    </font>
    <font>
      <b/>
      <sz val="16"/>
      <color theme="1"/>
      <name val="Meiryo UI"/>
      <family val="3"/>
      <charset val="128"/>
    </font>
    <font>
      <b/>
      <sz val="9"/>
      <color theme="1"/>
      <name val="Meiryo UI"/>
      <family val="3"/>
      <charset val="128"/>
    </font>
    <font>
      <b/>
      <sz val="11"/>
      <color theme="1"/>
      <name val="Meiryo UI"/>
      <family val="3"/>
      <charset val="128"/>
    </font>
    <font>
      <sz val="20"/>
      <name val="ＭＳ Ｐ明朝"/>
      <family val="1"/>
      <charset val="128"/>
    </font>
    <font>
      <sz val="10"/>
      <color theme="1"/>
      <name val="HGP明朝B"/>
      <family val="1"/>
      <charset val="128"/>
    </font>
    <font>
      <b/>
      <sz val="9"/>
      <color rgb="FFFF0000"/>
      <name val="HGP明朝B"/>
      <family val="1"/>
      <charset val="128"/>
    </font>
    <font>
      <u/>
      <sz val="10"/>
      <color rgb="FFFF0000"/>
      <name val="HGS明朝B"/>
      <family val="1"/>
      <charset val="128"/>
    </font>
    <font>
      <b/>
      <u/>
      <sz val="10"/>
      <color rgb="FFFF0000"/>
      <name val="HGP明朝B"/>
      <family val="1"/>
      <charset val="128"/>
    </font>
    <font>
      <sz val="10"/>
      <name val="HGP明朝B"/>
      <family val="1"/>
      <charset val="128"/>
    </font>
    <font>
      <b/>
      <sz val="11"/>
      <color rgb="FFFF0000"/>
      <name val="HGP明朝B"/>
      <family val="1"/>
      <charset val="128"/>
    </font>
    <font>
      <sz val="9"/>
      <color rgb="FFFF0000"/>
      <name val="HGS明朝B"/>
      <family val="1"/>
      <charset val="128"/>
    </font>
  </fonts>
  <fills count="12">
    <fill>
      <patternFill patternType="none"/>
    </fill>
    <fill>
      <patternFill patternType="gray125"/>
    </fill>
    <fill>
      <patternFill patternType="solid">
        <fgColor rgb="FFFFFFCC"/>
        <bgColor indexed="64"/>
      </patternFill>
    </fill>
    <fill>
      <patternFill patternType="solid">
        <fgColor indexed="65"/>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257">
    <border>
      <left/>
      <right/>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diagonal/>
    </border>
    <border>
      <left style="hair">
        <color indexed="64"/>
      </left>
      <right/>
      <top/>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rgb="FFFF0000"/>
      </left>
      <right/>
      <top style="medium">
        <color rgb="FFFF0000"/>
      </top>
      <bottom/>
      <diagonal/>
    </border>
    <border>
      <left/>
      <right/>
      <top style="medium">
        <color rgb="FFFF0000"/>
      </top>
      <bottom/>
      <diagonal/>
    </border>
    <border>
      <left style="hair">
        <color indexed="64"/>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style="hair">
        <color indexed="64"/>
      </left>
      <right/>
      <top/>
      <bottom style="medium">
        <color rgb="FFFF0000"/>
      </bottom>
      <diagonal/>
    </border>
    <border>
      <left/>
      <right style="medium">
        <color rgb="FFFF0000"/>
      </right>
      <top/>
      <bottom style="medium">
        <color rgb="FFFF0000"/>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8"/>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double">
        <color indexed="64"/>
      </top>
      <bottom style="thin">
        <color indexed="64"/>
      </bottom>
      <diagonal/>
    </border>
    <border>
      <left/>
      <right style="medium">
        <color theme="1"/>
      </right>
      <top style="double">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diagonal/>
    </border>
    <border>
      <left/>
      <right style="medium">
        <color theme="1"/>
      </right>
      <top/>
      <bottom/>
      <diagonal/>
    </border>
    <border>
      <left style="thin">
        <color indexed="64"/>
      </left>
      <right/>
      <top/>
      <bottom style="double">
        <color indexed="64"/>
      </bottom>
      <diagonal/>
    </border>
    <border>
      <left/>
      <right/>
      <top/>
      <bottom style="double">
        <color indexed="64"/>
      </bottom>
      <diagonal/>
    </border>
    <border>
      <left/>
      <right style="medium">
        <color theme="1"/>
      </right>
      <top/>
      <bottom style="double">
        <color indexed="64"/>
      </bottom>
      <diagonal/>
    </border>
    <border>
      <left/>
      <right style="medium">
        <color theme="1"/>
      </right>
      <top/>
      <bottom style="thin">
        <color indexed="64"/>
      </bottom>
      <diagonal/>
    </border>
    <border>
      <left style="thin">
        <color indexed="64"/>
      </left>
      <right style="thin">
        <color indexed="64"/>
      </right>
      <top style="thin">
        <color theme="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diagonal/>
    </border>
    <border>
      <left style="medium">
        <color theme="1"/>
      </left>
      <right style="thin">
        <color indexed="64"/>
      </right>
      <top style="thin">
        <color indexed="64"/>
      </top>
      <bottom style="thin">
        <color theme="1"/>
      </bottom>
      <diagonal/>
    </border>
    <border>
      <left style="medium">
        <color theme="1"/>
      </left>
      <right style="thin">
        <color indexed="64"/>
      </right>
      <top style="thin">
        <color theme="1"/>
      </top>
      <bottom style="thin">
        <color theme="1"/>
      </bottom>
      <diagonal/>
    </border>
    <border>
      <left style="thin">
        <color indexed="64"/>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thin">
        <color indexed="64"/>
      </left>
      <right/>
      <top style="thin">
        <color indexed="64"/>
      </top>
      <bottom style="double">
        <color rgb="FFFF0000"/>
      </bottom>
      <diagonal/>
    </border>
    <border>
      <left/>
      <right style="thin">
        <color indexed="64"/>
      </right>
      <top style="thin">
        <color indexed="64"/>
      </top>
      <bottom style="double">
        <color rgb="FFFF0000"/>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right style="double">
        <color rgb="FFFF0000"/>
      </right>
      <top style="thin">
        <color indexed="64"/>
      </top>
      <bottom style="double">
        <color rgb="FFFF0000"/>
      </bottom>
      <diagonal/>
    </border>
    <border>
      <left/>
      <right style="medium">
        <color indexed="64"/>
      </right>
      <top style="thin">
        <color indexed="64"/>
      </top>
      <bottom style="medium">
        <color indexed="64"/>
      </bottom>
      <diagonal/>
    </border>
    <border>
      <left style="thin">
        <color indexed="64"/>
      </left>
      <right/>
      <top style="thin">
        <color theme="1"/>
      </top>
      <bottom/>
      <diagonal/>
    </border>
    <border>
      <left style="double">
        <color rgb="FFFF0000"/>
      </left>
      <right/>
      <top style="double">
        <color rgb="FFFF0000"/>
      </top>
      <bottom style="thin">
        <color theme="1"/>
      </bottom>
      <diagonal/>
    </border>
    <border>
      <left/>
      <right/>
      <top style="double">
        <color rgb="FFFF0000"/>
      </top>
      <bottom style="thin">
        <color theme="1"/>
      </bottom>
      <diagonal/>
    </border>
    <border>
      <left/>
      <right style="double">
        <color rgb="FFFF0000"/>
      </right>
      <top style="double">
        <color rgb="FFFF0000"/>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double">
        <color rgb="FFFF0000"/>
      </left>
      <right/>
      <top style="thin">
        <color theme="1"/>
      </top>
      <bottom style="thin">
        <color theme="1"/>
      </bottom>
      <diagonal/>
    </border>
    <border>
      <left/>
      <right style="double">
        <color rgb="FFFF0000"/>
      </right>
      <top style="thin">
        <color theme="1"/>
      </top>
      <bottom style="thin">
        <color theme="1"/>
      </bottom>
      <diagonal/>
    </border>
    <border>
      <left style="double">
        <color rgb="FFFF0000"/>
      </left>
      <right/>
      <top style="thin">
        <color theme="1"/>
      </top>
      <bottom style="thin">
        <color indexed="64"/>
      </bottom>
      <diagonal/>
    </border>
    <border>
      <left/>
      <right style="double">
        <color rgb="FFFF0000"/>
      </right>
      <top style="thin">
        <color theme="1"/>
      </top>
      <bottom style="thin">
        <color indexed="64"/>
      </bottom>
      <diagonal/>
    </border>
    <border>
      <left style="double">
        <color rgb="FFFF0000"/>
      </left>
      <right style="thin">
        <color indexed="64"/>
      </right>
      <top style="thin">
        <color indexed="64"/>
      </top>
      <bottom style="double">
        <color rgb="FFFF0000"/>
      </bottom>
      <diagonal/>
    </border>
    <border>
      <left style="medium">
        <color theme="1"/>
      </left>
      <right style="thin">
        <color indexed="64"/>
      </right>
      <top style="thin">
        <color theme="1"/>
      </top>
      <bottom style="medium">
        <color theme="1"/>
      </bottom>
      <diagonal/>
    </border>
    <border>
      <left style="thin">
        <color indexed="64"/>
      </left>
      <right/>
      <top style="thin">
        <color theme="1"/>
      </top>
      <bottom style="medium">
        <color theme="1"/>
      </bottom>
      <diagonal/>
    </border>
    <border>
      <left/>
      <right style="thin">
        <color indexed="64"/>
      </right>
      <top style="thin">
        <color theme="1"/>
      </top>
      <bottom style="medium">
        <color theme="1"/>
      </bottom>
      <diagonal/>
    </border>
    <border>
      <left style="thin">
        <color indexed="64"/>
      </left>
      <right style="medium">
        <color theme="1"/>
      </right>
      <top style="thin">
        <color indexed="64"/>
      </top>
      <bottom style="thin">
        <color theme="1"/>
      </bottom>
      <diagonal/>
    </border>
    <border>
      <left/>
      <right/>
      <top style="thin">
        <color theme="1"/>
      </top>
      <bottom/>
      <diagonal/>
    </border>
    <border>
      <left/>
      <right style="medium">
        <color theme="1"/>
      </right>
      <top style="thin">
        <color theme="1"/>
      </top>
      <bottom/>
      <diagonal/>
    </border>
    <border>
      <left/>
      <right/>
      <top style="thin">
        <color theme="1"/>
      </top>
      <bottom style="medium">
        <color theme="1"/>
      </bottom>
      <diagonal/>
    </border>
    <border>
      <left/>
      <right style="medium">
        <color theme="1"/>
      </right>
      <top/>
      <bottom style="thin">
        <color theme="1"/>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theme="1"/>
      </left>
      <right/>
      <top style="thin">
        <color theme="1"/>
      </top>
      <bottom style="thin">
        <color indexed="64"/>
      </bottom>
      <diagonal/>
    </border>
    <border>
      <left/>
      <right style="medium">
        <color theme="1"/>
      </right>
      <top style="thin">
        <color theme="1"/>
      </top>
      <bottom style="thin">
        <color indexed="64"/>
      </bottom>
      <diagonal/>
    </border>
    <border>
      <left style="thin">
        <color indexed="64"/>
      </left>
      <right/>
      <top style="medium">
        <color indexed="64"/>
      </top>
      <bottom style="medium">
        <color indexed="64"/>
      </bottom>
      <diagonal/>
    </border>
    <border>
      <left style="thin">
        <color indexed="8"/>
      </left>
      <right/>
      <top style="medium">
        <color indexed="64"/>
      </top>
      <bottom style="hair">
        <color indexed="64"/>
      </bottom>
      <diagonal/>
    </border>
    <border>
      <left/>
      <right style="thin">
        <color indexed="8"/>
      </right>
      <top style="medium">
        <color indexed="64"/>
      </top>
      <bottom style="hair">
        <color indexed="64"/>
      </bottom>
      <diagonal/>
    </border>
    <border>
      <left style="thin">
        <color indexed="8"/>
      </left>
      <right/>
      <top style="hair">
        <color indexed="64"/>
      </top>
      <bottom style="hair">
        <color indexed="64"/>
      </bottom>
      <diagonal/>
    </border>
    <border>
      <left/>
      <right style="thin">
        <color indexed="8"/>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thin">
        <color theme="1"/>
      </top>
      <bottom style="thin">
        <color indexed="64"/>
      </bottom>
      <diagonal/>
    </border>
    <border>
      <left/>
      <right style="medium">
        <color indexed="64"/>
      </right>
      <top style="thin">
        <color theme="1"/>
      </top>
      <bottom style="thin">
        <color indexed="64"/>
      </bottom>
      <diagonal/>
    </border>
    <border>
      <left/>
      <right style="medium">
        <color indexed="64"/>
      </right>
      <top style="thin">
        <color indexed="64"/>
      </top>
      <bottom style="thin">
        <color theme="1"/>
      </bottom>
      <diagonal/>
    </border>
    <border>
      <left/>
      <right style="hair">
        <color indexed="64"/>
      </right>
      <top style="medium">
        <color rgb="FFFF0000"/>
      </top>
      <bottom/>
      <diagonal/>
    </border>
    <border>
      <left/>
      <right style="hair">
        <color indexed="64"/>
      </right>
      <top/>
      <bottom style="medium">
        <color rgb="FFFF0000"/>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style="hair">
        <color indexed="64"/>
      </right>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theme="1"/>
      </left>
      <right style="thin">
        <color indexed="64"/>
      </right>
      <top style="thin">
        <color theme="1"/>
      </top>
      <bottom style="double">
        <color indexed="64"/>
      </bottom>
      <diagonal/>
    </border>
    <border>
      <left style="thin">
        <color indexed="64"/>
      </left>
      <right/>
      <top style="thin">
        <color theme="1"/>
      </top>
      <bottom style="double">
        <color indexed="64"/>
      </bottom>
      <diagonal/>
    </border>
    <border>
      <left/>
      <right style="thin">
        <color indexed="64"/>
      </right>
      <top style="thin">
        <color theme="1"/>
      </top>
      <bottom style="double">
        <color indexed="64"/>
      </bottom>
      <diagonal/>
    </border>
    <border>
      <left style="thin">
        <color indexed="64"/>
      </left>
      <right style="thin">
        <color indexed="64"/>
      </right>
      <top style="thin">
        <color theme="1"/>
      </top>
      <bottom style="double">
        <color indexed="64"/>
      </bottom>
      <diagonal/>
    </border>
    <border>
      <left style="thin">
        <color indexed="64"/>
      </left>
      <right style="thin">
        <color indexed="64"/>
      </right>
      <top style="thin">
        <color theme="1"/>
      </top>
      <bottom style="medium">
        <color theme="1"/>
      </bottom>
      <diagonal/>
    </border>
    <border>
      <left style="medium">
        <color theme="1"/>
      </left>
      <right style="thin">
        <color indexed="64"/>
      </right>
      <top style="thin">
        <color indexed="64"/>
      </top>
      <bottom style="medium">
        <color indexed="64"/>
      </bottom>
      <diagonal/>
    </border>
    <border>
      <left/>
      <right style="medium">
        <color theme="1"/>
      </right>
      <top/>
      <bottom style="medium">
        <color indexed="64"/>
      </bottom>
      <diagonal/>
    </border>
    <border>
      <left/>
      <right/>
      <top/>
      <bottom style="double">
        <color rgb="FFFF0000"/>
      </bottom>
      <diagonal/>
    </border>
    <border>
      <left style="thin">
        <color theme="1"/>
      </left>
      <right/>
      <top/>
      <bottom/>
      <diagonal/>
    </border>
    <border>
      <left style="medium">
        <color theme="1"/>
      </left>
      <right style="thin">
        <color indexed="64"/>
      </right>
      <top style="thin">
        <color indexed="64"/>
      </top>
      <bottom style="dotted">
        <color theme="1"/>
      </bottom>
      <diagonal/>
    </border>
    <border>
      <left style="thin">
        <color indexed="64"/>
      </left>
      <right/>
      <top style="thin">
        <color indexed="64"/>
      </top>
      <bottom style="dotted">
        <color theme="1"/>
      </bottom>
      <diagonal/>
    </border>
    <border>
      <left/>
      <right/>
      <top style="thin">
        <color indexed="64"/>
      </top>
      <bottom style="dotted">
        <color theme="1"/>
      </bottom>
      <diagonal/>
    </border>
    <border>
      <left/>
      <right/>
      <top style="thin">
        <color theme="1"/>
      </top>
      <bottom style="dotted">
        <color theme="1"/>
      </bottom>
      <diagonal/>
    </border>
    <border>
      <left/>
      <right style="medium">
        <color theme="1"/>
      </right>
      <top style="thin">
        <color theme="1"/>
      </top>
      <bottom style="dotted">
        <color theme="1"/>
      </bottom>
      <diagonal/>
    </border>
    <border>
      <left style="medium">
        <color theme="1"/>
      </left>
      <right style="thin">
        <color indexed="64"/>
      </right>
      <top style="dotted">
        <color theme="1"/>
      </top>
      <bottom style="dotted">
        <color theme="1"/>
      </bottom>
      <diagonal/>
    </border>
    <border>
      <left style="thin">
        <color indexed="64"/>
      </left>
      <right/>
      <top style="dotted">
        <color theme="1"/>
      </top>
      <bottom style="dotted">
        <color theme="1"/>
      </bottom>
      <diagonal/>
    </border>
    <border>
      <left/>
      <right/>
      <top style="dotted">
        <color theme="1"/>
      </top>
      <bottom style="dotted">
        <color theme="1"/>
      </bottom>
      <diagonal/>
    </border>
    <border>
      <left/>
      <right style="medium">
        <color theme="1"/>
      </right>
      <top style="dotted">
        <color theme="1"/>
      </top>
      <bottom style="dotted">
        <color theme="1"/>
      </bottom>
      <diagonal/>
    </border>
    <border>
      <left style="medium">
        <color theme="1"/>
      </left>
      <right style="thin">
        <color indexed="64"/>
      </right>
      <top style="dotted">
        <color theme="1"/>
      </top>
      <bottom style="medium">
        <color theme="1"/>
      </bottom>
      <diagonal/>
    </border>
    <border>
      <left style="thin">
        <color indexed="64"/>
      </left>
      <right/>
      <top style="dotted">
        <color theme="1"/>
      </top>
      <bottom style="medium">
        <color theme="1"/>
      </bottom>
      <diagonal/>
    </border>
    <border>
      <left/>
      <right/>
      <top style="dotted">
        <color theme="1"/>
      </top>
      <bottom style="medium">
        <color theme="1"/>
      </bottom>
      <diagonal/>
    </border>
    <border>
      <left/>
      <right style="medium">
        <color theme="1"/>
      </right>
      <top style="dotted">
        <color theme="1"/>
      </top>
      <bottom style="medium">
        <color theme="1"/>
      </bottom>
      <diagonal/>
    </border>
    <border>
      <left style="medium">
        <color theme="1"/>
      </left>
      <right style="thin">
        <color indexed="64"/>
      </right>
      <top style="thin">
        <color theme="1"/>
      </top>
      <bottom style="dotted">
        <color theme="1"/>
      </bottom>
      <diagonal/>
    </border>
    <border>
      <left/>
      <right style="thin">
        <color indexed="64"/>
      </right>
      <top style="thin">
        <color indexed="64"/>
      </top>
      <bottom style="dotted">
        <color theme="1"/>
      </bottom>
      <diagonal/>
    </border>
    <border>
      <left/>
      <right style="thin">
        <color indexed="64"/>
      </right>
      <top style="dotted">
        <color theme="1"/>
      </top>
      <bottom style="dotted">
        <color theme="1"/>
      </bottom>
      <diagonal/>
    </border>
    <border>
      <left style="thin">
        <color indexed="64"/>
      </left>
      <right/>
      <top style="thin">
        <color theme="1"/>
      </top>
      <bottom style="dotted">
        <color theme="1"/>
      </bottom>
      <diagonal/>
    </border>
    <border>
      <left/>
      <right style="thin">
        <color indexed="64"/>
      </right>
      <top style="thin">
        <color theme="1"/>
      </top>
      <bottom style="dotted">
        <color theme="1"/>
      </bottom>
      <diagonal/>
    </border>
    <border>
      <left/>
      <right style="thin">
        <color indexed="64"/>
      </right>
      <top style="dotted">
        <color theme="1"/>
      </top>
      <bottom style="medium">
        <color theme="1"/>
      </bottom>
      <diagonal/>
    </border>
    <border>
      <left style="thin">
        <color indexed="64"/>
      </left>
      <right style="thin">
        <color indexed="64"/>
      </right>
      <top style="thin">
        <color indexed="64"/>
      </top>
      <bottom style="dotted">
        <color theme="1"/>
      </bottom>
      <diagonal/>
    </border>
    <border>
      <left style="thin">
        <color indexed="64"/>
      </left>
      <right style="thin">
        <color indexed="64"/>
      </right>
      <top style="dotted">
        <color theme="1"/>
      </top>
      <bottom style="dotted">
        <color theme="1"/>
      </bottom>
      <diagonal/>
    </border>
    <border>
      <left style="medium">
        <color theme="1"/>
      </left>
      <right/>
      <top style="dotted">
        <color theme="1"/>
      </top>
      <bottom style="dotted">
        <color theme="1"/>
      </bottom>
      <diagonal/>
    </border>
    <border>
      <left style="medium">
        <color theme="1"/>
      </left>
      <right style="thin">
        <color indexed="64"/>
      </right>
      <top style="dotted">
        <color theme="1"/>
      </top>
      <bottom style="medium">
        <color indexed="64"/>
      </bottom>
      <diagonal/>
    </border>
    <border>
      <left style="thin">
        <color indexed="64"/>
      </left>
      <right/>
      <top style="dotted">
        <color theme="1"/>
      </top>
      <bottom style="medium">
        <color indexed="64"/>
      </bottom>
      <diagonal/>
    </border>
    <border>
      <left/>
      <right/>
      <top style="dotted">
        <color theme="1"/>
      </top>
      <bottom style="medium">
        <color indexed="64"/>
      </bottom>
      <diagonal/>
    </border>
    <border>
      <left/>
      <right style="thin">
        <color indexed="64"/>
      </right>
      <top style="dotted">
        <color theme="1"/>
      </top>
      <bottom style="medium">
        <color indexed="64"/>
      </bottom>
      <diagonal/>
    </border>
    <border>
      <left style="thin">
        <color indexed="64"/>
      </left>
      <right style="thin">
        <color indexed="64"/>
      </right>
      <top style="dotted">
        <color theme="1"/>
      </top>
      <bottom style="medium">
        <color indexed="64"/>
      </bottom>
      <diagonal/>
    </border>
    <border>
      <left style="thin">
        <color theme="1"/>
      </left>
      <right/>
      <top style="thin">
        <color indexed="64"/>
      </top>
      <bottom/>
      <diagonal/>
    </border>
    <border>
      <left style="thin">
        <color theme="1"/>
      </left>
      <right/>
      <top/>
      <bottom style="medium">
        <color indexed="64"/>
      </bottom>
      <diagonal/>
    </border>
    <border>
      <left/>
      <right/>
      <top/>
      <bottom style="thin">
        <color theme="1"/>
      </bottom>
      <diagonal/>
    </border>
    <border>
      <left style="thin">
        <color indexed="64"/>
      </left>
      <right/>
      <top style="dotted">
        <color theme="1"/>
      </top>
      <bottom style="thin">
        <color theme="1"/>
      </bottom>
      <diagonal/>
    </border>
    <border>
      <left/>
      <right style="thin">
        <color indexed="64"/>
      </right>
      <top style="dotted">
        <color theme="1"/>
      </top>
      <bottom style="thin">
        <color theme="1"/>
      </bottom>
      <diagonal/>
    </border>
    <border>
      <left style="medium">
        <color theme="1"/>
      </left>
      <right style="thin">
        <color indexed="64"/>
      </right>
      <top style="thin">
        <color indexed="64"/>
      </top>
      <bottom style="dashed">
        <color theme="1"/>
      </bottom>
      <diagonal/>
    </border>
    <border>
      <left style="thin">
        <color indexed="64"/>
      </left>
      <right/>
      <top style="thin">
        <color indexed="64"/>
      </top>
      <bottom style="dashed">
        <color theme="1"/>
      </bottom>
      <diagonal/>
    </border>
    <border>
      <left/>
      <right/>
      <top style="thin">
        <color indexed="64"/>
      </top>
      <bottom style="dashed">
        <color theme="1"/>
      </bottom>
      <diagonal/>
    </border>
    <border>
      <left/>
      <right style="thin">
        <color indexed="64"/>
      </right>
      <top style="thin">
        <color indexed="64"/>
      </top>
      <bottom style="dashed">
        <color theme="1"/>
      </bottom>
      <diagonal/>
    </border>
    <border>
      <left style="thin">
        <color indexed="64"/>
      </left>
      <right style="thin">
        <color indexed="64"/>
      </right>
      <top style="thin">
        <color indexed="64"/>
      </top>
      <bottom style="dashed">
        <color theme="1"/>
      </bottom>
      <diagonal/>
    </border>
    <border>
      <left style="medium">
        <color theme="1"/>
      </left>
      <right style="thin">
        <color indexed="64"/>
      </right>
      <top style="dashed">
        <color theme="1"/>
      </top>
      <bottom style="dashed">
        <color theme="1"/>
      </bottom>
      <diagonal/>
    </border>
    <border>
      <left style="thin">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dashed">
        <color theme="1"/>
      </top>
      <bottom style="dashed">
        <color theme="1"/>
      </bottom>
      <diagonal/>
    </border>
    <border>
      <left style="thin">
        <color indexed="64"/>
      </left>
      <right style="thin">
        <color indexed="64"/>
      </right>
      <top style="dashed">
        <color theme="1"/>
      </top>
      <bottom style="dashed">
        <color theme="1"/>
      </bottom>
      <diagonal/>
    </border>
    <border>
      <left style="medium">
        <color theme="1"/>
      </left>
      <right style="thin">
        <color indexed="64"/>
      </right>
      <top style="dashed">
        <color theme="1"/>
      </top>
      <bottom style="dotted">
        <color theme="1"/>
      </bottom>
      <diagonal/>
    </border>
    <border>
      <left style="thin">
        <color indexed="64"/>
      </left>
      <right/>
      <top style="dashed">
        <color theme="1"/>
      </top>
      <bottom style="dotted">
        <color theme="1"/>
      </bottom>
      <diagonal/>
    </border>
    <border>
      <left/>
      <right/>
      <top style="dashed">
        <color theme="1"/>
      </top>
      <bottom style="dotted">
        <color theme="1"/>
      </bottom>
      <diagonal/>
    </border>
    <border>
      <left/>
      <right style="thin">
        <color indexed="64"/>
      </right>
      <top style="dashed">
        <color theme="1"/>
      </top>
      <bottom style="dotted">
        <color theme="1"/>
      </bottom>
      <diagonal/>
    </border>
    <border>
      <left style="thin">
        <color indexed="64"/>
      </left>
      <right style="thin">
        <color indexed="64"/>
      </right>
      <top style="dashed">
        <color theme="1"/>
      </top>
      <bottom style="dotted">
        <color theme="1"/>
      </bottom>
      <diagonal/>
    </border>
  </borders>
  <cellStyleXfs count="15">
    <xf numFmtId="0" fontId="0" fillId="0" borderId="0">
      <alignment vertical="center"/>
    </xf>
    <xf numFmtId="38" fontId="5" fillId="0" borderId="0" applyFont="0" applyFill="0" applyBorder="0" applyAlignment="0" applyProtection="0">
      <alignment vertical="center"/>
    </xf>
    <xf numFmtId="0" fontId="28" fillId="0" borderId="0"/>
    <xf numFmtId="38" fontId="28" fillId="0" borderId="0" applyFont="0" applyFill="0" applyBorder="0" applyAlignment="0" applyProtection="0">
      <alignment vertical="center"/>
    </xf>
    <xf numFmtId="0" fontId="28" fillId="0" borderId="0">
      <alignment vertical="center"/>
    </xf>
    <xf numFmtId="6"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cellStyleXfs>
  <cellXfs count="984">
    <xf numFmtId="0" fontId="0" fillId="0" borderId="0" xfId="0">
      <alignment vertical="center"/>
    </xf>
    <xf numFmtId="38" fontId="9" fillId="0" borderId="0" xfId="1" applyFont="1" applyAlignment="1">
      <alignment vertical="center"/>
    </xf>
    <xf numFmtId="38" fontId="9" fillId="0" borderId="0" xfId="1" applyFont="1">
      <alignment vertical="center"/>
    </xf>
    <xf numFmtId="38" fontId="13" fillId="0" borderId="0" xfId="1" applyFont="1">
      <alignment vertical="center"/>
    </xf>
    <xf numFmtId="38" fontId="9" fillId="0" borderId="0" xfId="1" applyFont="1" applyAlignment="1">
      <alignment horizontal="center" vertical="center" shrinkToFit="1"/>
    </xf>
    <xf numFmtId="38" fontId="9" fillId="0" borderId="0" xfId="1" applyFont="1" applyAlignment="1">
      <alignment vertical="center" shrinkToFit="1"/>
    </xf>
    <xf numFmtId="38" fontId="9" fillId="0" borderId="0" xfId="1" applyFont="1" applyAlignment="1">
      <alignment horizontal="center" vertical="center"/>
    </xf>
    <xf numFmtId="38" fontId="9" fillId="0" borderId="0" xfId="1" applyFont="1" applyBorder="1" applyAlignment="1">
      <alignment vertical="center"/>
    </xf>
    <xf numFmtId="38" fontId="9" fillId="0" borderId="0" xfId="1" applyFont="1" applyFill="1" applyBorder="1" applyAlignment="1">
      <alignment vertical="center" shrinkToFit="1"/>
    </xf>
    <xf numFmtId="38" fontId="9" fillId="0" borderId="0" xfId="1" applyFont="1" applyBorder="1">
      <alignment vertical="center"/>
    </xf>
    <xf numFmtId="38" fontId="22" fillId="0" borderId="0" xfId="1" applyFont="1" applyAlignment="1">
      <alignment horizontal="left" vertical="center"/>
    </xf>
    <xf numFmtId="38" fontId="23" fillId="0" borderId="0" xfId="1" applyFont="1" applyAlignment="1">
      <alignment horizontal="left" vertical="center"/>
    </xf>
    <xf numFmtId="38" fontId="12" fillId="0" borderId="0" xfId="1" applyFont="1" applyBorder="1" applyAlignment="1">
      <alignment horizontal="left" vertical="center" wrapText="1" shrinkToFit="1"/>
    </xf>
    <xf numFmtId="0" fontId="6" fillId="0" borderId="0" xfId="0" applyFont="1" applyAlignment="1">
      <alignment horizontal="center" vertical="top"/>
    </xf>
    <xf numFmtId="38" fontId="18" fillId="0" borderId="0" xfId="1" applyFont="1" applyFill="1" applyBorder="1" applyAlignment="1">
      <alignment vertical="center" wrapText="1"/>
    </xf>
    <xf numFmtId="38" fontId="9" fillId="0" borderId="64" xfId="1" applyFont="1" applyFill="1" applyBorder="1" applyAlignment="1">
      <alignment horizontal="center" vertical="center"/>
    </xf>
    <xf numFmtId="38" fontId="9" fillId="0" borderId="6" xfId="1" applyFont="1" applyBorder="1" applyAlignment="1">
      <alignment vertical="center"/>
    </xf>
    <xf numFmtId="38" fontId="9" fillId="0" borderId="68" xfId="1" applyFont="1" applyFill="1" applyBorder="1" applyAlignment="1">
      <alignment horizontal="center" vertical="center"/>
    </xf>
    <xf numFmtId="38" fontId="21" fillId="0" borderId="0" xfId="1" applyFont="1" applyAlignment="1">
      <alignment horizontal="left" vertical="center"/>
    </xf>
    <xf numFmtId="38" fontId="9" fillId="0" borderId="0" xfId="1" applyFont="1" applyBorder="1" applyAlignment="1">
      <alignment vertical="center" shrinkToFit="1"/>
    </xf>
    <xf numFmtId="38" fontId="16" fillId="0" borderId="0" xfId="1" applyFont="1" applyBorder="1" applyAlignment="1">
      <alignment vertical="center"/>
    </xf>
    <xf numFmtId="38" fontId="9" fillId="0" borderId="0" xfId="1" applyFont="1" applyFill="1" applyBorder="1" applyAlignment="1">
      <alignment horizontal="center" vertical="center"/>
    </xf>
    <xf numFmtId="49" fontId="29" fillId="4" borderId="0" xfId="2" applyNumberFormat="1" applyFont="1" applyFill="1"/>
    <xf numFmtId="49" fontId="30" fillId="4" borderId="0" xfId="2" applyNumberFormat="1" applyFont="1" applyFill="1" applyAlignment="1">
      <alignment horizontal="center"/>
    </xf>
    <xf numFmtId="49" fontId="30" fillId="4" borderId="0" xfId="2" applyNumberFormat="1" applyFont="1" applyFill="1"/>
    <xf numFmtId="38" fontId="30" fillId="4" borderId="0" xfId="3" applyFont="1" applyFill="1" applyAlignment="1">
      <alignment horizontal="center"/>
    </xf>
    <xf numFmtId="49" fontId="30" fillId="0" borderId="0" xfId="2" applyNumberFormat="1" applyFont="1"/>
    <xf numFmtId="49" fontId="29" fillId="4" borderId="0" xfId="2" applyNumberFormat="1" applyFont="1" applyFill="1" applyAlignment="1">
      <alignment vertical="top"/>
    </xf>
    <xf numFmtId="49" fontId="32" fillId="0" borderId="0" xfId="2" applyNumberFormat="1" applyFont="1" applyBorder="1" applyAlignment="1">
      <alignment horizontal="center" vertical="center"/>
    </xf>
    <xf numFmtId="49" fontId="33" fillId="0" borderId="0" xfId="2" applyNumberFormat="1" applyFont="1" applyBorder="1" applyAlignment="1">
      <alignment horizontal="left"/>
    </xf>
    <xf numFmtId="38" fontId="30" fillId="0" borderId="0" xfId="3" applyFont="1" applyAlignment="1">
      <alignment horizontal="center"/>
    </xf>
    <xf numFmtId="49" fontId="32" fillId="0" borderId="0" xfId="2" applyNumberFormat="1" applyFont="1" applyBorder="1" applyAlignment="1">
      <alignment horizontal="center" vertical="center" wrapText="1"/>
    </xf>
    <xf numFmtId="49" fontId="30" fillId="0" borderId="0" xfId="2" applyNumberFormat="1" applyFont="1" applyAlignment="1">
      <alignment wrapText="1"/>
    </xf>
    <xf numFmtId="49" fontId="30" fillId="0" borderId="0" xfId="2" applyNumberFormat="1" applyFont="1" applyAlignment="1">
      <alignment horizontal="center"/>
    </xf>
    <xf numFmtId="14" fontId="30" fillId="0" borderId="0" xfId="2" applyNumberFormat="1" applyFont="1" applyBorder="1" applyAlignment="1">
      <alignment horizontal="right" vertical="center"/>
    </xf>
    <xf numFmtId="0" fontId="35" fillId="0" borderId="38" xfId="2" applyNumberFormat="1" applyFont="1" applyBorder="1" applyAlignment="1">
      <alignment horizontal="center" vertical="center"/>
    </xf>
    <xf numFmtId="49" fontId="36" fillId="0" borderId="0" xfId="2" applyNumberFormat="1" applyFont="1"/>
    <xf numFmtId="0" fontId="32" fillId="0" borderId="0" xfId="2" applyNumberFormat="1" applyFont="1" applyBorder="1" applyAlignment="1">
      <alignment horizontal="center" vertical="center"/>
    </xf>
    <xf numFmtId="0" fontId="37" fillId="0" borderId="80" xfId="4" applyFont="1" applyFill="1" applyBorder="1" applyAlignment="1">
      <alignment horizontal="center" vertical="center" shrinkToFit="1"/>
    </xf>
    <xf numFmtId="0" fontId="37" fillId="0" borderId="81" xfId="4" applyFont="1" applyFill="1" applyBorder="1" applyAlignment="1">
      <alignment horizontal="center" vertical="center" shrinkToFit="1"/>
    </xf>
    <xf numFmtId="38" fontId="37" fillId="0" borderId="81" xfId="3" applyFont="1" applyFill="1" applyBorder="1" applyAlignment="1">
      <alignment horizontal="center" vertical="center" shrinkToFit="1"/>
    </xf>
    <xf numFmtId="0" fontId="37" fillId="0" borderId="83" xfId="4" applyFont="1" applyFill="1" applyBorder="1" applyAlignment="1">
      <alignment horizontal="center" vertical="center" shrinkToFit="1"/>
    </xf>
    <xf numFmtId="49" fontId="37" fillId="0" borderId="0" xfId="2" applyNumberFormat="1" applyFont="1" applyAlignment="1">
      <alignment horizontal="center"/>
    </xf>
    <xf numFmtId="0" fontId="5" fillId="0" borderId="84" xfId="4" applyFont="1" applyFill="1" applyBorder="1" applyAlignment="1">
      <alignment vertical="center" shrinkToFit="1"/>
    </xf>
    <xf numFmtId="0" fontId="5" fillId="0" borderId="85" xfId="4" applyFont="1" applyFill="1" applyBorder="1" applyAlignment="1">
      <alignment vertical="center" shrinkToFit="1"/>
    </xf>
    <xf numFmtId="49" fontId="30" fillId="0" borderId="87" xfId="2" applyNumberFormat="1" applyFont="1" applyFill="1" applyBorder="1" applyAlignment="1">
      <alignment horizontal="center" vertical="center" shrinkToFit="1"/>
    </xf>
    <xf numFmtId="0" fontId="5" fillId="0" borderId="88" xfId="4" applyFont="1" applyFill="1" applyBorder="1" applyAlignment="1">
      <alignment vertical="center" shrinkToFit="1"/>
    </xf>
    <xf numFmtId="0" fontId="5" fillId="0" borderId="89" xfId="4" applyFont="1" applyFill="1" applyBorder="1" applyAlignment="1">
      <alignment vertical="center" shrinkToFit="1"/>
    </xf>
    <xf numFmtId="49" fontId="30" fillId="0" borderId="90" xfId="2" applyNumberFormat="1" applyFont="1" applyBorder="1" applyAlignment="1">
      <alignment vertical="center"/>
    </xf>
    <xf numFmtId="49" fontId="30" fillId="0" borderId="91" xfId="2" applyNumberFormat="1" applyFont="1" applyBorder="1" applyAlignment="1">
      <alignment vertical="center"/>
    </xf>
    <xf numFmtId="49" fontId="30" fillId="0" borderId="92" xfId="2" applyNumberFormat="1" applyFont="1" applyBorder="1" applyAlignment="1">
      <alignment vertical="center"/>
    </xf>
    <xf numFmtId="38" fontId="39" fillId="0" borderId="93" xfId="3" applyFont="1" applyBorder="1" applyAlignment="1">
      <alignment horizontal="right" vertical="center"/>
    </xf>
    <xf numFmtId="38" fontId="39" fillId="0" borderId="94" xfId="3" applyFont="1" applyBorder="1" applyAlignment="1">
      <alignment horizontal="right" vertical="center"/>
    </xf>
    <xf numFmtId="38" fontId="39" fillId="0" borderId="95" xfId="3" applyFont="1" applyBorder="1" applyAlignment="1">
      <alignment horizontal="right" vertical="center"/>
    </xf>
    <xf numFmtId="49" fontId="30" fillId="0" borderId="96" xfId="2" applyNumberFormat="1" applyFont="1" applyBorder="1" applyAlignment="1">
      <alignment vertical="center"/>
    </xf>
    <xf numFmtId="49" fontId="40" fillId="0" borderId="6" xfId="2" applyNumberFormat="1" applyFont="1" applyFill="1" applyBorder="1"/>
    <xf numFmtId="49" fontId="30" fillId="0" borderId="0" xfId="2" applyNumberFormat="1" applyFont="1" applyFill="1" applyBorder="1" applyAlignment="1">
      <alignment horizontal="left"/>
    </xf>
    <xf numFmtId="49" fontId="30" fillId="0" borderId="0" xfId="2" applyNumberFormat="1" applyFont="1" applyBorder="1" applyAlignment="1">
      <alignment horizontal="left"/>
    </xf>
    <xf numFmtId="49" fontId="30" fillId="0" borderId="0" xfId="2" applyNumberFormat="1" applyFont="1" applyBorder="1"/>
    <xf numFmtId="38" fontId="30" fillId="0" borderId="0" xfId="3" applyFont="1" applyBorder="1" applyAlignment="1">
      <alignment horizontal="center"/>
    </xf>
    <xf numFmtId="49" fontId="40" fillId="0" borderId="6" xfId="2" applyNumberFormat="1" applyFont="1" applyFill="1" applyBorder="1" applyAlignment="1">
      <alignment horizontal="center"/>
    </xf>
    <xf numFmtId="38" fontId="30" fillId="0" borderId="97" xfId="3" applyFont="1" applyBorder="1" applyAlignment="1">
      <alignment horizontal="center" vertical="center"/>
    </xf>
    <xf numFmtId="49" fontId="30" fillId="0" borderId="49" xfId="2" applyNumberFormat="1" applyFont="1" applyBorder="1" applyAlignment="1">
      <alignment horizontal="center" vertical="center"/>
    </xf>
    <xf numFmtId="49" fontId="30" fillId="0" borderId="38" xfId="2" applyNumberFormat="1" applyFont="1" applyBorder="1" applyAlignment="1">
      <alignment horizontal="center" vertical="center"/>
    </xf>
    <xf numFmtId="38" fontId="30" fillId="0" borderId="52" xfId="3" applyFont="1" applyBorder="1" applyAlignment="1">
      <alignment horizontal="center" vertical="center"/>
    </xf>
    <xf numFmtId="38" fontId="30" fillId="0" borderId="99" xfId="3" applyFont="1" applyBorder="1" applyAlignment="1">
      <alignment horizontal="center" vertical="center"/>
    </xf>
    <xf numFmtId="38" fontId="30" fillId="0" borderId="0" xfId="3" applyFont="1" applyFill="1" applyBorder="1" applyAlignment="1">
      <alignment vertical="center"/>
    </xf>
    <xf numFmtId="49" fontId="30" fillId="0" borderId="13" xfId="2" applyNumberFormat="1" applyFont="1" applyBorder="1" applyAlignment="1">
      <alignment horizontal="left"/>
    </xf>
    <xf numFmtId="0" fontId="30" fillId="0" borderId="4" xfId="4" applyFont="1" applyFill="1" applyBorder="1" applyAlignment="1">
      <alignment vertical="center"/>
    </xf>
    <xf numFmtId="0" fontId="30" fillId="0" borderId="0" xfId="4" applyFont="1" applyFill="1" applyAlignment="1">
      <alignment vertical="center" shrinkToFit="1"/>
    </xf>
    <xf numFmtId="0" fontId="37" fillId="0" borderId="0" xfId="4" applyFont="1" applyFill="1" applyBorder="1" applyAlignment="1">
      <alignment vertical="center"/>
    </xf>
    <xf numFmtId="0" fontId="30" fillId="0" borderId="0" xfId="4" applyFont="1" applyFill="1" applyBorder="1" applyAlignment="1">
      <alignment vertical="center"/>
    </xf>
    <xf numFmtId="49" fontId="30" fillId="0" borderId="0" xfId="2" applyNumberFormat="1" applyFont="1" applyBorder="1" applyAlignment="1">
      <alignment horizontal="center"/>
    </xf>
    <xf numFmtId="38" fontId="20" fillId="0" borderId="0" xfId="1" applyFont="1" applyFill="1" applyBorder="1" applyAlignment="1">
      <alignment vertical="center"/>
    </xf>
    <xf numFmtId="38" fontId="15" fillId="0" borderId="0" xfId="1" applyFont="1" applyFill="1" applyBorder="1" applyAlignment="1">
      <alignment vertical="center" shrinkToFit="1"/>
    </xf>
    <xf numFmtId="38" fontId="15" fillId="0" borderId="0" xfId="1" applyFont="1" applyBorder="1" applyAlignment="1">
      <alignment vertical="center" shrinkToFit="1"/>
    </xf>
    <xf numFmtId="38" fontId="15" fillId="0" borderId="0" xfId="1" applyFont="1" applyBorder="1">
      <alignment vertical="center"/>
    </xf>
    <xf numFmtId="38" fontId="24" fillId="0" borderId="0" xfId="1" applyFont="1" applyBorder="1" applyAlignment="1">
      <alignment vertical="center"/>
    </xf>
    <xf numFmtId="38" fontId="15" fillId="0" borderId="0" xfId="1" applyFont="1">
      <alignment vertical="center"/>
    </xf>
    <xf numFmtId="0" fontId="35" fillId="0" borderId="38" xfId="2" applyNumberFormat="1" applyFont="1" applyBorder="1" applyAlignment="1">
      <alignment horizontal="center" vertical="center"/>
    </xf>
    <xf numFmtId="38" fontId="42" fillId="0" borderId="0" xfId="1" applyFont="1" applyAlignment="1"/>
    <xf numFmtId="38" fontId="43" fillId="0" borderId="0" xfId="1" applyFont="1" applyAlignment="1">
      <alignment horizontal="center"/>
    </xf>
    <xf numFmtId="38" fontId="21" fillId="0" borderId="0" xfId="1" applyFont="1" applyAlignment="1">
      <alignment horizontal="left" vertical="center"/>
    </xf>
    <xf numFmtId="38" fontId="9" fillId="0" borderId="0" xfId="1" applyFont="1" applyFill="1" applyBorder="1" applyAlignment="1">
      <alignment horizontal="center" vertical="center" shrinkToFit="1"/>
    </xf>
    <xf numFmtId="38" fontId="44" fillId="0" borderId="0" xfId="1" applyFont="1">
      <alignment vertical="center"/>
    </xf>
    <xf numFmtId="38" fontId="15" fillId="0" borderId="0" xfId="1" applyFont="1" applyFill="1" applyBorder="1" applyAlignment="1">
      <alignment vertical="center" wrapText="1" shrinkToFit="1"/>
    </xf>
    <xf numFmtId="38" fontId="9" fillId="0" borderId="0" xfId="1" applyFont="1" applyBorder="1" applyAlignment="1">
      <alignment horizontal="center" vertical="center"/>
    </xf>
    <xf numFmtId="38" fontId="15" fillId="0" borderId="0" xfId="1" applyFont="1" applyBorder="1" applyAlignment="1">
      <alignment horizontal="center" vertical="center" shrinkToFit="1"/>
    </xf>
    <xf numFmtId="38" fontId="9" fillId="0" borderId="114" xfId="1" applyFont="1" applyBorder="1" applyAlignment="1">
      <alignment horizontal="center" vertical="center" shrinkToFit="1"/>
    </xf>
    <xf numFmtId="0" fontId="13" fillId="0" borderId="114" xfId="1" applyNumberFormat="1" applyFont="1" applyFill="1" applyBorder="1" applyAlignment="1">
      <alignment horizontal="center" vertical="center" wrapText="1" shrinkToFit="1"/>
    </xf>
    <xf numFmtId="14" fontId="48" fillId="0" borderId="38" xfId="2" applyNumberFormat="1" applyFont="1" applyBorder="1" applyAlignment="1">
      <alignment horizontal="left" vertical="center"/>
    </xf>
    <xf numFmtId="38" fontId="25" fillId="0" borderId="0" xfId="1" applyFont="1" applyFill="1" applyBorder="1" applyAlignment="1">
      <alignment horizontal="left" vertical="center"/>
    </xf>
    <xf numFmtId="38" fontId="9" fillId="0" borderId="0" xfId="1" applyFont="1" applyBorder="1" applyAlignment="1">
      <alignment horizontal="center" vertical="center" shrinkToFit="1"/>
    </xf>
    <xf numFmtId="38" fontId="9" fillId="0" borderId="134" xfId="1" applyFont="1" applyBorder="1" applyAlignment="1">
      <alignment horizontal="center" vertical="center" shrinkToFit="1"/>
    </xf>
    <xf numFmtId="0" fontId="13" fillId="0" borderId="135" xfId="1" applyNumberFormat="1" applyFont="1" applyFill="1" applyBorder="1" applyAlignment="1">
      <alignment horizontal="center" vertical="center" wrapText="1" shrinkToFit="1"/>
    </xf>
    <xf numFmtId="0" fontId="46" fillId="0" borderId="136" xfId="1" applyNumberFormat="1" applyFont="1" applyFill="1" applyBorder="1" applyAlignment="1">
      <alignment horizontal="center" vertical="center" wrapText="1" shrinkToFit="1"/>
    </xf>
    <xf numFmtId="38" fontId="9" fillId="0" borderId="140" xfId="1" applyFont="1" applyFill="1" applyBorder="1" applyAlignment="1">
      <alignment horizontal="center" vertical="center"/>
    </xf>
    <xf numFmtId="0" fontId="35" fillId="0" borderId="38" xfId="2" applyNumberFormat="1" applyFont="1" applyBorder="1" applyAlignment="1">
      <alignment horizontal="center" vertical="center"/>
    </xf>
    <xf numFmtId="0" fontId="35" fillId="6" borderId="38" xfId="2" applyNumberFormat="1" applyFont="1" applyFill="1" applyBorder="1" applyAlignment="1">
      <alignment horizontal="center" vertical="center" wrapText="1"/>
    </xf>
    <xf numFmtId="0" fontId="6" fillId="0" borderId="0" xfId="0" applyFont="1" applyAlignment="1">
      <alignment horizontal="center" vertical="top"/>
    </xf>
    <xf numFmtId="38" fontId="9" fillId="0" borderId="38" xfId="1" applyFont="1" applyBorder="1" applyAlignment="1">
      <alignment horizontal="center" vertical="center" shrinkToFit="1"/>
    </xf>
    <xf numFmtId="38" fontId="9" fillId="0" borderId="49" xfId="1" applyFont="1" applyBorder="1" applyAlignment="1">
      <alignment horizontal="center" vertical="center" shrinkToFit="1"/>
    </xf>
    <xf numFmtId="38" fontId="21" fillId="0" borderId="0" xfId="1" applyFont="1" applyAlignment="1">
      <alignment horizontal="left" vertical="center"/>
    </xf>
    <xf numFmtId="38" fontId="9" fillId="3" borderId="150" xfId="1" applyFont="1" applyFill="1" applyBorder="1" applyAlignment="1">
      <alignment horizontal="center" vertical="center"/>
    </xf>
    <xf numFmtId="38" fontId="21" fillId="0" borderId="0" xfId="1" applyFont="1" applyAlignment="1">
      <alignment horizontal="left" vertical="center"/>
    </xf>
    <xf numFmtId="38" fontId="9" fillId="0" borderId="0" xfId="13" applyFont="1" applyAlignment="1">
      <alignment vertical="center"/>
    </xf>
    <xf numFmtId="38" fontId="9" fillId="0" borderId="0" xfId="13" applyFont="1">
      <alignment vertical="center"/>
    </xf>
    <xf numFmtId="38" fontId="9" fillId="0" borderId="0" xfId="13" applyFont="1" applyAlignment="1">
      <alignment horizontal="center" vertical="center" shrinkToFit="1"/>
    </xf>
    <xf numFmtId="38" fontId="13" fillId="0" borderId="0" xfId="13" applyFont="1">
      <alignment vertical="center"/>
    </xf>
    <xf numFmtId="38" fontId="9" fillId="0" borderId="0" xfId="13" applyFont="1" applyAlignment="1">
      <alignment vertical="center" shrinkToFit="1"/>
    </xf>
    <xf numFmtId="38" fontId="9" fillId="0" borderId="0" xfId="13" applyFont="1" applyAlignment="1">
      <alignment horizontal="center" vertical="center"/>
    </xf>
    <xf numFmtId="38" fontId="18" fillId="0" borderId="0" xfId="13" applyFont="1" applyFill="1" applyBorder="1" applyAlignment="1">
      <alignment vertical="center" wrapText="1"/>
    </xf>
    <xf numFmtId="38" fontId="13" fillId="0" borderId="114" xfId="13" applyFont="1" applyBorder="1" applyAlignment="1">
      <alignment horizontal="center" vertical="center" shrinkToFit="1"/>
    </xf>
    <xf numFmtId="38" fontId="13" fillId="0" borderId="143" xfId="13" applyFont="1" applyBorder="1" applyAlignment="1">
      <alignment horizontal="center" vertical="center" shrinkToFit="1"/>
    </xf>
    <xf numFmtId="38" fontId="9" fillId="0" borderId="152" xfId="13" applyFont="1" applyFill="1" applyBorder="1" applyAlignment="1">
      <alignment horizontal="center" vertical="center"/>
    </xf>
    <xf numFmtId="38" fontId="21" fillId="0" borderId="0" xfId="13" applyFont="1" applyAlignment="1">
      <alignment horizontal="left" vertical="center"/>
    </xf>
    <xf numFmtId="38" fontId="22" fillId="0" borderId="0" xfId="13" applyFont="1" applyAlignment="1">
      <alignment horizontal="left" vertical="center"/>
    </xf>
    <xf numFmtId="38" fontId="9" fillId="0" borderId="0" xfId="13" applyFont="1" applyFill="1" applyBorder="1" applyAlignment="1">
      <alignment vertical="center" shrinkToFit="1"/>
    </xf>
    <xf numFmtId="38" fontId="9" fillId="0" borderId="0" xfId="13" applyFont="1" applyFill="1" applyBorder="1" applyAlignment="1">
      <alignment horizontal="center" vertical="center"/>
    </xf>
    <xf numFmtId="38" fontId="9" fillId="0" borderId="0" xfId="13" applyFont="1" applyFill="1" applyBorder="1" applyAlignment="1">
      <alignment vertical="center"/>
    </xf>
    <xf numFmtId="38" fontId="9" fillId="0" borderId="0" xfId="13" applyFont="1" applyFill="1" applyBorder="1">
      <alignment vertical="center"/>
    </xf>
    <xf numFmtId="38" fontId="20" fillId="0" borderId="0" xfId="13" applyFont="1" applyFill="1" applyBorder="1" applyAlignment="1">
      <alignment vertical="center" wrapText="1"/>
    </xf>
    <xf numFmtId="38" fontId="13" fillId="0" borderId="134" xfId="13" applyFont="1" applyBorder="1" applyAlignment="1">
      <alignment horizontal="center" vertical="center" shrinkToFit="1"/>
    </xf>
    <xf numFmtId="38" fontId="50" fillId="0" borderId="38" xfId="13" applyFont="1" applyFill="1" applyBorder="1" applyAlignment="1">
      <alignment horizontal="center" vertical="center" wrapText="1"/>
    </xf>
    <xf numFmtId="38" fontId="9" fillId="0" borderId="0" xfId="13" applyFont="1" applyBorder="1" applyAlignment="1">
      <alignment vertical="center"/>
    </xf>
    <xf numFmtId="38" fontId="9" fillId="0" borderId="0" xfId="13" applyFont="1" applyBorder="1">
      <alignment vertical="center"/>
    </xf>
    <xf numFmtId="38" fontId="23" fillId="0" borderId="0" xfId="13" applyFont="1" applyAlignment="1">
      <alignment horizontal="left" vertical="center"/>
    </xf>
    <xf numFmtId="38" fontId="12" fillId="0" borderId="0" xfId="13" applyFont="1" applyBorder="1" applyAlignment="1">
      <alignment horizontal="left" vertical="center" wrapText="1" shrinkToFit="1"/>
    </xf>
    <xf numFmtId="38" fontId="9" fillId="0" borderId="0" xfId="13" applyFont="1" applyFill="1" applyBorder="1" applyAlignment="1">
      <alignment horizontal="left" vertical="center" shrinkToFit="1"/>
    </xf>
    <xf numFmtId="38" fontId="17" fillId="0" borderId="0" xfId="13" applyFont="1" applyFill="1" applyBorder="1" applyAlignment="1">
      <alignment horizontal="left" vertical="center" shrinkToFit="1"/>
    </xf>
    <xf numFmtId="38" fontId="15" fillId="0" borderId="0" xfId="13" applyFont="1" applyFill="1" applyBorder="1" applyAlignment="1">
      <alignment vertical="center" shrinkToFit="1"/>
    </xf>
    <xf numFmtId="38" fontId="50" fillId="0" borderId="42" xfId="13" applyFont="1" applyFill="1" applyBorder="1" applyAlignment="1">
      <alignment horizontal="center" vertical="center" wrapText="1"/>
    </xf>
    <xf numFmtId="49" fontId="30" fillId="0" borderId="23" xfId="2" applyNumberFormat="1" applyFont="1" applyBorder="1" applyAlignment="1">
      <alignment horizontal="right"/>
    </xf>
    <xf numFmtId="38" fontId="37" fillId="0" borderId="81" xfId="3" applyFont="1" applyFill="1" applyBorder="1" applyAlignment="1">
      <alignment horizontal="center" vertical="center" wrapText="1" shrinkToFit="1"/>
    </xf>
    <xf numFmtId="38" fontId="37" fillId="0" borderId="82" xfId="3" applyFont="1" applyFill="1" applyBorder="1" applyAlignment="1">
      <alignment horizontal="center" vertical="center" wrapText="1" shrinkToFit="1"/>
    </xf>
    <xf numFmtId="38" fontId="9" fillId="0" borderId="135" xfId="1" applyFont="1" applyBorder="1" applyAlignment="1">
      <alignment horizontal="center" vertical="center" shrinkToFit="1"/>
    </xf>
    <xf numFmtId="49" fontId="34" fillId="0" borderId="0" xfId="2" applyNumberFormat="1" applyFont="1" applyBorder="1" applyAlignment="1">
      <alignment horizontal="right" vertical="center"/>
    </xf>
    <xf numFmtId="49" fontId="61" fillId="0" borderId="0" xfId="2" applyNumberFormat="1" applyFont="1" applyAlignment="1">
      <alignment horizontal="center" vertical="center" wrapText="1"/>
    </xf>
    <xf numFmtId="38" fontId="62" fillId="0" borderId="0" xfId="1" applyFont="1" applyBorder="1" applyAlignment="1">
      <alignment horizontal="left" vertical="center"/>
    </xf>
    <xf numFmtId="38" fontId="9" fillId="0" borderId="38" xfId="1" applyFont="1" applyBorder="1" applyAlignment="1">
      <alignment horizontal="center" vertical="center"/>
    </xf>
    <xf numFmtId="38" fontId="9" fillId="0" borderId="38" xfId="1" applyFont="1" applyBorder="1" applyAlignment="1">
      <alignment horizontal="center" vertical="center"/>
    </xf>
    <xf numFmtId="38" fontId="9" fillId="0" borderId="127" xfId="1" applyFont="1" applyBorder="1" applyAlignment="1">
      <alignment horizontal="center" vertical="center"/>
    </xf>
    <xf numFmtId="38" fontId="9" fillId="0" borderId="144" xfId="13" applyFont="1" applyFill="1" applyBorder="1" applyAlignment="1">
      <alignment horizontal="center" vertical="center" wrapText="1"/>
    </xf>
    <xf numFmtId="0" fontId="6" fillId="0" borderId="0" xfId="12" applyFont="1" applyAlignment="1">
      <alignment horizontal="center" vertical="top"/>
    </xf>
    <xf numFmtId="38" fontId="10" fillId="0" borderId="0" xfId="13" applyFont="1" applyBorder="1" applyAlignment="1">
      <alignment horizontal="center" vertical="top" wrapText="1"/>
    </xf>
    <xf numFmtId="38" fontId="9" fillId="0" borderId="38" xfId="13" applyFont="1" applyBorder="1" applyAlignment="1">
      <alignment horizontal="center" vertical="center"/>
    </xf>
    <xf numFmtId="38" fontId="13" fillId="0" borderId="38" xfId="13" applyFont="1" applyBorder="1" applyAlignment="1">
      <alignment horizontal="center" vertical="center"/>
    </xf>
    <xf numFmtId="38" fontId="13" fillId="0" borderId="42" xfId="13" applyFont="1" applyBorder="1" applyAlignment="1">
      <alignment horizontal="center" vertical="center"/>
    </xf>
    <xf numFmtId="0" fontId="13" fillId="0" borderId="114" xfId="13" applyNumberFormat="1" applyFont="1" applyFill="1" applyBorder="1" applyAlignment="1">
      <alignment horizontal="center" vertical="center" wrapText="1" shrinkToFit="1"/>
    </xf>
    <xf numFmtId="0" fontId="13" fillId="0" borderId="134" xfId="13" applyNumberFormat="1" applyFont="1" applyFill="1" applyBorder="1" applyAlignment="1">
      <alignment horizontal="center" vertical="center" wrapText="1" shrinkToFit="1"/>
    </xf>
    <xf numFmtId="49" fontId="13" fillId="0" borderId="114" xfId="13" applyNumberFormat="1" applyFont="1" applyBorder="1" applyAlignment="1">
      <alignment horizontal="center" vertical="center" shrinkToFit="1"/>
    </xf>
    <xf numFmtId="0" fontId="13" fillId="0" borderId="166" xfId="13" applyNumberFormat="1" applyFont="1" applyFill="1" applyBorder="1" applyAlignment="1">
      <alignment horizontal="center" vertical="center" wrapText="1" shrinkToFit="1"/>
    </xf>
    <xf numFmtId="38" fontId="63" fillId="0" borderId="0" xfId="13" applyFont="1" applyAlignment="1">
      <alignment horizontal="left" vertical="center"/>
    </xf>
    <xf numFmtId="38" fontId="64" fillId="0" borderId="0" xfId="13" applyFont="1" applyAlignment="1">
      <alignment horizontal="left" vertical="center"/>
    </xf>
    <xf numFmtId="38" fontId="67" fillId="0" borderId="0" xfId="13" applyFont="1" applyAlignment="1">
      <alignment horizontal="left" vertical="center"/>
    </xf>
    <xf numFmtId="0" fontId="9" fillId="0" borderId="0" xfId="13" applyNumberFormat="1" applyFont="1" applyFill="1" applyBorder="1" applyAlignment="1">
      <alignment horizontal="left" vertical="center" shrinkToFit="1"/>
    </xf>
    <xf numFmtId="38" fontId="69" fillId="0" borderId="134" xfId="13" applyFont="1" applyBorder="1" applyAlignment="1">
      <alignment horizontal="center" vertical="center" shrinkToFit="1"/>
    </xf>
    <xf numFmtId="38" fontId="69" fillId="0" borderId="38" xfId="13" applyFont="1" applyBorder="1" applyAlignment="1">
      <alignment horizontal="center" vertical="center"/>
    </xf>
    <xf numFmtId="38" fontId="69" fillId="0" borderId="114" xfId="13" applyFont="1" applyBorder="1" applyAlignment="1">
      <alignment horizontal="center" vertical="center" shrinkToFit="1"/>
    </xf>
    <xf numFmtId="0" fontId="69" fillId="0" borderId="114" xfId="13" applyNumberFormat="1" applyFont="1" applyFill="1" applyBorder="1" applyAlignment="1">
      <alignment horizontal="center" vertical="center" wrapText="1" shrinkToFit="1"/>
    </xf>
    <xf numFmtId="38" fontId="70" fillId="0" borderId="38" xfId="13" applyFont="1" applyFill="1" applyBorder="1" applyAlignment="1">
      <alignment horizontal="center" vertical="center" wrapText="1"/>
    </xf>
    <xf numFmtId="0" fontId="69" fillId="0" borderId="114" xfId="13" applyNumberFormat="1" applyFont="1" applyBorder="1" applyAlignment="1">
      <alignment horizontal="center" vertical="center" shrinkToFit="1"/>
    </xf>
    <xf numFmtId="38" fontId="53" fillId="0" borderId="38" xfId="13" applyFont="1" applyBorder="1" applyAlignment="1">
      <alignment horizontal="center" vertical="center"/>
    </xf>
    <xf numFmtId="0" fontId="69" fillId="0" borderId="134" xfId="13" applyNumberFormat="1" applyFont="1" applyBorder="1" applyAlignment="1">
      <alignment horizontal="center" vertical="center" shrinkToFit="1"/>
    </xf>
    <xf numFmtId="38" fontId="53" fillId="0" borderId="42" xfId="13" applyFont="1" applyBorder="1" applyAlignment="1">
      <alignment horizontal="center" vertical="center"/>
    </xf>
    <xf numFmtId="0" fontId="69" fillId="0" borderId="135" xfId="13" applyNumberFormat="1" applyFont="1" applyBorder="1" applyAlignment="1">
      <alignment horizontal="center" vertical="center" shrinkToFit="1"/>
    </xf>
    <xf numFmtId="38" fontId="53" fillId="0" borderId="64" xfId="13" applyFont="1" applyBorder="1" applyAlignment="1">
      <alignment horizontal="center" vertical="center"/>
    </xf>
    <xf numFmtId="0" fontId="69" fillId="0" borderId="116" xfId="13" applyNumberFormat="1" applyFont="1" applyBorder="1" applyAlignment="1">
      <alignment horizontal="center" vertical="center" shrinkToFit="1"/>
    </xf>
    <xf numFmtId="38" fontId="53" fillId="0" borderId="119" xfId="13" applyFont="1" applyBorder="1" applyAlignment="1">
      <alignment horizontal="center" vertical="center"/>
    </xf>
    <xf numFmtId="0" fontId="69" fillId="0" borderId="134" xfId="13" applyNumberFormat="1" applyFont="1" applyFill="1" applyBorder="1" applyAlignment="1">
      <alignment horizontal="center" vertical="center" wrapText="1" shrinkToFit="1"/>
    </xf>
    <xf numFmtId="38" fontId="70" fillId="0" borderId="42" xfId="13" applyFont="1" applyFill="1" applyBorder="1" applyAlignment="1">
      <alignment horizontal="center" vertical="center" wrapText="1"/>
    </xf>
    <xf numFmtId="38" fontId="70" fillId="0" borderId="119" xfId="13" applyFont="1" applyFill="1" applyBorder="1" applyAlignment="1">
      <alignment horizontal="center" vertical="center" wrapText="1"/>
    </xf>
    <xf numFmtId="38" fontId="30" fillId="0" borderId="85" xfId="1" applyFont="1" applyFill="1" applyBorder="1" applyAlignment="1">
      <alignment horizontal="center" vertical="center"/>
    </xf>
    <xf numFmtId="38" fontId="38" fillId="0" borderId="85" xfId="1" applyFont="1" applyFill="1" applyBorder="1" applyAlignment="1">
      <alignment horizontal="right" vertical="center"/>
    </xf>
    <xf numFmtId="38" fontId="39" fillId="0" borderId="86" xfId="1" applyFont="1" applyFill="1" applyBorder="1" applyAlignment="1">
      <alignment horizontal="right" vertical="center"/>
    </xf>
    <xf numFmtId="38" fontId="30" fillId="0" borderId="89" xfId="1" applyFont="1" applyFill="1" applyBorder="1" applyAlignment="1">
      <alignment horizontal="center" vertical="center"/>
    </xf>
    <xf numFmtId="38" fontId="38" fillId="0" borderId="89" xfId="1" applyFont="1" applyFill="1" applyBorder="1" applyAlignment="1">
      <alignment horizontal="right" vertical="center"/>
    </xf>
    <xf numFmtId="38" fontId="9" fillId="0" borderId="38" xfId="1" applyFont="1" applyBorder="1" applyAlignment="1">
      <alignment horizontal="center" vertical="center"/>
    </xf>
    <xf numFmtId="38" fontId="15" fillId="0" borderId="0" xfId="1" applyFont="1" applyFill="1" applyBorder="1" applyAlignment="1">
      <alignment horizontal="left" vertical="center" wrapText="1" shrinkToFit="1"/>
    </xf>
    <xf numFmtId="38" fontId="9" fillId="3" borderId="42" xfId="1" applyFont="1" applyFill="1" applyBorder="1" applyAlignment="1">
      <alignment horizontal="center" vertical="center"/>
    </xf>
    <xf numFmtId="38" fontId="9" fillId="3" borderId="38" xfId="1" applyFont="1" applyFill="1" applyBorder="1" applyAlignment="1">
      <alignment horizontal="center" vertical="center"/>
    </xf>
    <xf numFmtId="38" fontId="9" fillId="0" borderId="38" xfId="1" applyFont="1" applyFill="1" applyBorder="1" applyAlignment="1">
      <alignment horizontal="center" vertical="center"/>
    </xf>
    <xf numFmtId="38" fontId="9" fillId="0" borderId="64" xfId="1" applyFont="1" applyBorder="1" applyAlignment="1">
      <alignment horizontal="center" vertical="center"/>
    </xf>
    <xf numFmtId="0" fontId="9" fillId="0" borderId="0" xfId="13" applyNumberFormat="1" applyFont="1" applyFill="1" applyBorder="1" applyAlignment="1">
      <alignment horizontal="left" vertical="center" shrinkToFit="1"/>
    </xf>
    <xf numFmtId="0" fontId="6" fillId="0" borderId="0" xfId="12" applyFont="1" applyAlignment="1">
      <alignment horizontal="center" vertical="top"/>
    </xf>
    <xf numFmtId="38" fontId="10" fillId="0" borderId="0" xfId="13" applyFont="1" applyBorder="1" applyAlignment="1">
      <alignment horizontal="center" vertical="top" wrapText="1"/>
    </xf>
    <xf numFmtId="38" fontId="9" fillId="0" borderId="0" xfId="13" applyFont="1" applyAlignment="1">
      <alignment horizontal="left" vertical="center"/>
    </xf>
    <xf numFmtId="0" fontId="75" fillId="0" borderId="0" xfId="0" applyFont="1" applyAlignment="1">
      <alignment vertical="center" wrapText="1"/>
    </xf>
    <xf numFmtId="0" fontId="74" fillId="0" borderId="0" xfId="0" applyFont="1" applyAlignment="1">
      <alignment vertical="center" wrapText="1"/>
    </xf>
    <xf numFmtId="38" fontId="44" fillId="0" borderId="38" xfId="1" applyFont="1" applyBorder="1" applyAlignment="1">
      <alignment horizontal="center" vertical="center"/>
    </xf>
    <xf numFmtId="38" fontId="9" fillId="0" borderId="38" xfId="1" applyFont="1" applyBorder="1">
      <alignment vertical="center"/>
    </xf>
    <xf numFmtId="38" fontId="9" fillId="0" borderId="59" xfId="1" applyFont="1" applyBorder="1">
      <alignment vertical="center"/>
    </xf>
    <xf numFmtId="0" fontId="46" fillId="0" borderId="114" xfId="1" applyNumberFormat="1" applyFont="1" applyFill="1" applyBorder="1" applyAlignment="1">
      <alignment horizontal="center" vertical="center" wrapText="1" shrinkToFit="1"/>
    </xf>
    <xf numFmtId="38" fontId="71" fillId="0" borderId="0" xfId="13" applyFont="1" applyFill="1" applyBorder="1" applyAlignment="1">
      <alignment vertical="center" wrapText="1"/>
    </xf>
    <xf numFmtId="0" fontId="69" fillId="0" borderId="129" xfId="13" applyNumberFormat="1" applyFont="1" applyFill="1" applyBorder="1" applyAlignment="1">
      <alignment horizontal="center" vertical="center" wrapText="1" shrinkToFit="1"/>
    </xf>
    <xf numFmtId="38" fontId="70" fillId="0" borderId="129" xfId="13" applyFont="1" applyFill="1" applyBorder="1" applyAlignment="1">
      <alignment horizontal="center" vertical="center" wrapText="1"/>
    </xf>
    <xf numFmtId="38" fontId="71" fillId="0" borderId="129" xfId="13" applyFont="1" applyFill="1" applyBorder="1" applyAlignment="1">
      <alignment vertical="center" wrapText="1"/>
    </xf>
    <xf numFmtId="0" fontId="69" fillId="0" borderId="0" xfId="13" applyNumberFormat="1" applyFont="1" applyFill="1" applyBorder="1" applyAlignment="1">
      <alignment horizontal="center" vertical="center" wrapText="1" shrinkToFit="1"/>
    </xf>
    <xf numFmtId="38" fontId="70" fillId="0" borderId="0" xfId="13" applyFont="1" applyFill="1" applyBorder="1" applyAlignment="1">
      <alignment horizontal="center" vertical="center" wrapText="1"/>
    </xf>
    <xf numFmtId="0" fontId="73" fillId="0" borderId="0" xfId="13" applyNumberFormat="1" applyFont="1" applyFill="1" applyBorder="1" applyAlignment="1">
      <alignment horizontal="center" vertical="center" wrapText="1" shrinkToFit="1"/>
    </xf>
    <xf numFmtId="0" fontId="69" fillId="0" borderId="0" xfId="13" applyNumberFormat="1" applyFont="1" applyBorder="1" applyAlignment="1">
      <alignment horizontal="center" vertical="center" shrinkToFit="1"/>
    </xf>
    <xf numFmtId="38" fontId="69" fillId="0" borderId="0" xfId="13" applyFont="1" applyBorder="1" applyAlignment="1">
      <alignment vertical="center" shrinkToFit="1"/>
    </xf>
    <xf numFmtId="38" fontId="53" fillId="0" borderId="0" xfId="13" applyFont="1" applyBorder="1" applyAlignment="1">
      <alignment horizontal="center" vertical="center"/>
    </xf>
    <xf numFmtId="38" fontId="72" fillId="0" borderId="0" xfId="13" applyFont="1" applyBorder="1" applyAlignment="1">
      <alignment vertical="center"/>
    </xf>
    <xf numFmtId="38" fontId="69" fillId="0" borderId="0" xfId="13" applyFont="1" applyBorder="1" applyAlignment="1">
      <alignment horizontal="center" vertical="center" shrinkToFit="1"/>
    </xf>
    <xf numFmtId="38" fontId="69" fillId="0" borderId="0" xfId="13" applyFont="1" applyBorder="1" applyAlignment="1">
      <alignment horizontal="center" vertical="center"/>
    </xf>
    <xf numFmtId="38" fontId="69" fillId="0" borderId="0" xfId="13" applyFont="1" applyBorder="1" applyAlignment="1">
      <alignment vertical="center"/>
    </xf>
    <xf numFmtId="38" fontId="69" fillId="0" borderId="49" xfId="13" applyFont="1" applyBorder="1" applyAlignment="1">
      <alignment horizontal="center" vertical="center" shrinkToFit="1"/>
    </xf>
    <xf numFmtId="0" fontId="69" fillId="0" borderId="49" xfId="13" applyNumberFormat="1" applyFont="1" applyBorder="1" applyAlignment="1">
      <alignment horizontal="center" vertical="center" shrinkToFit="1"/>
    </xf>
    <xf numFmtId="0" fontId="69" fillId="0" borderId="58" xfId="13" applyNumberFormat="1" applyFont="1" applyBorder="1" applyAlignment="1">
      <alignment horizontal="center" vertical="center" shrinkToFit="1"/>
    </xf>
    <xf numFmtId="38" fontId="53" fillId="0" borderId="59" xfId="13" applyFont="1" applyBorder="1" applyAlignment="1">
      <alignment horizontal="center" vertical="center"/>
    </xf>
    <xf numFmtId="38" fontId="76" fillId="0" borderId="0" xfId="1" applyFont="1" applyAlignment="1">
      <alignment horizontal="left" vertical="center"/>
    </xf>
    <xf numFmtId="38" fontId="9" fillId="0" borderId="0" xfId="1" applyFont="1" applyBorder="1" applyAlignment="1">
      <alignment horizontal="center" vertical="center"/>
    </xf>
    <xf numFmtId="38" fontId="9" fillId="0" borderId="13" xfId="1" applyFont="1" applyBorder="1" applyAlignment="1">
      <alignment horizontal="center" vertical="center"/>
    </xf>
    <xf numFmtId="38" fontId="15" fillId="0" borderId="13" xfId="1" applyFont="1" applyBorder="1" applyAlignment="1">
      <alignment horizontal="center" vertical="center"/>
    </xf>
    <xf numFmtId="38" fontId="9" fillId="0" borderId="43" xfId="1" applyFont="1" applyBorder="1" applyAlignment="1">
      <alignment horizontal="center" vertical="center"/>
    </xf>
    <xf numFmtId="38" fontId="15" fillId="0" borderId="0" xfId="1" applyFont="1" applyBorder="1" applyAlignment="1">
      <alignment horizontal="center" vertical="center"/>
    </xf>
    <xf numFmtId="38" fontId="26" fillId="0" borderId="0" xfId="1" applyFont="1" applyBorder="1" applyAlignment="1">
      <alignment horizontal="left" vertical="center"/>
    </xf>
    <xf numFmtId="38" fontId="15" fillId="0" borderId="0" xfId="1" applyFont="1" applyBorder="1" applyAlignment="1">
      <alignment horizontal="left" vertical="top"/>
    </xf>
    <xf numFmtId="38" fontId="49" fillId="0" borderId="13" xfId="1" applyFont="1" applyBorder="1" applyAlignment="1">
      <alignment horizontal="left" vertical="center"/>
    </xf>
    <xf numFmtId="38" fontId="47" fillId="0" borderId="0" xfId="1" applyFont="1" applyFill="1" applyBorder="1" applyAlignment="1">
      <alignment horizontal="center" vertical="center" wrapText="1"/>
    </xf>
    <xf numFmtId="0" fontId="13" fillId="0" borderId="0" xfId="1" applyNumberFormat="1" applyFont="1" applyFill="1" applyBorder="1" applyAlignment="1">
      <alignment horizontal="center" vertical="center" wrapText="1" shrinkToFit="1"/>
    </xf>
    <xf numFmtId="38" fontId="13" fillId="0" borderId="0" xfId="1" applyFont="1" applyFill="1" applyBorder="1" applyAlignment="1">
      <alignment horizontal="left" vertical="center" shrinkToFit="1"/>
    </xf>
    <xf numFmtId="0" fontId="9" fillId="0" borderId="0" xfId="13" applyNumberFormat="1" applyFont="1" applyAlignment="1">
      <alignment horizontal="center" vertical="center" shrinkToFit="1"/>
    </xf>
    <xf numFmtId="0" fontId="23" fillId="0" borderId="0" xfId="13" applyNumberFormat="1" applyFont="1" applyAlignment="1">
      <alignment horizontal="center" vertical="center"/>
    </xf>
    <xf numFmtId="0" fontId="13" fillId="0" borderId="0" xfId="13" applyNumberFormat="1" applyFont="1" applyBorder="1" applyAlignment="1">
      <alignment horizontal="center" vertical="center" wrapText="1" shrinkToFit="1"/>
    </xf>
    <xf numFmtId="0" fontId="13" fillId="0" borderId="0" xfId="13" applyNumberFormat="1" applyFont="1" applyAlignment="1">
      <alignment horizontal="center" vertical="center" shrinkToFit="1"/>
    </xf>
    <xf numFmtId="0" fontId="6" fillId="0" borderId="0" xfId="0" applyFont="1" applyAlignment="1">
      <alignment horizontal="center" vertical="top"/>
    </xf>
    <xf numFmtId="38" fontId="9" fillId="0" borderId="0" xfId="1" applyFont="1" applyAlignment="1">
      <alignment horizontal="left" vertical="center"/>
    </xf>
    <xf numFmtId="0" fontId="81" fillId="0" borderId="0" xfId="0" applyFont="1" applyAlignment="1">
      <alignment horizontal="center" vertical="top"/>
    </xf>
    <xf numFmtId="38" fontId="12" fillId="0" borderId="0" xfId="1" applyFont="1" applyAlignment="1">
      <alignment vertical="center" shrinkToFit="1"/>
    </xf>
    <xf numFmtId="38" fontId="10" fillId="0" borderId="0" xfId="1" applyFont="1" applyBorder="1" applyAlignment="1">
      <alignment vertical="top" wrapText="1"/>
    </xf>
    <xf numFmtId="38" fontId="53" fillId="0" borderId="32" xfId="1" applyFont="1" applyBorder="1" applyAlignment="1">
      <alignment vertical="center"/>
    </xf>
    <xf numFmtId="38" fontId="9" fillId="0" borderId="23" xfId="1" applyFont="1" applyFill="1" applyBorder="1" applyAlignment="1">
      <alignment horizontal="center" vertical="center"/>
    </xf>
    <xf numFmtId="38" fontId="9" fillId="0" borderId="52" xfId="1" applyFont="1" applyBorder="1" applyAlignment="1">
      <alignment vertical="center" shrinkToFit="1"/>
    </xf>
    <xf numFmtId="38" fontId="9" fillId="0" borderId="195" xfId="1" applyFont="1" applyBorder="1" applyAlignment="1">
      <alignment vertical="center" shrinkToFit="1"/>
    </xf>
    <xf numFmtId="38" fontId="9" fillId="3" borderId="23" xfId="1" applyFont="1" applyFill="1" applyBorder="1" applyAlignment="1">
      <alignment horizontal="center" vertical="center"/>
    </xf>
    <xf numFmtId="0" fontId="83" fillId="0" borderId="0" xfId="1" applyNumberFormat="1" applyFont="1" applyBorder="1" applyAlignment="1">
      <alignment vertical="center" shrinkToFit="1"/>
    </xf>
    <xf numFmtId="0" fontId="83" fillId="0" borderId="0" xfId="1" applyNumberFormat="1" applyFont="1" applyBorder="1" applyAlignment="1">
      <alignment horizontal="left" vertical="center" shrinkToFit="1"/>
    </xf>
    <xf numFmtId="0" fontId="51" fillId="0" borderId="0" xfId="1" applyNumberFormat="1" applyFont="1" applyBorder="1" applyAlignment="1">
      <alignment horizontal="left" vertical="center" shrinkToFit="1"/>
    </xf>
    <xf numFmtId="38" fontId="85" fillId="0" borderId="0" xfId="1" applyFont="1" applyBorder="1" applyAlignment="1">
      <alignment horizontal="left" vertical="center"/>
    </xf>
    <xf numFmtId="38" fontId="12" fillId="0" borderId="0" xfId="1" applyFont="1" applyAlignment="1">
      <alignment horizontal="left" vertical="center"/>
    </xf>
    <xf numFmtId="38" fontId="52" fillId="0" borderId="0" xfId="1" applyFont="1" applyFill="1" applyBorder="1" applyAlignment="1">
      <alignment vertical="center" wrapText="1"/>
    </xf>
    <xf numFmtId="38" fontId="9" fillId="0" borderId="0" xfId="1" applyFont="1" applyFill="1" applyBorder="1" applyAlignment="1">
      <alignment vertical="center"/>
    </xf>
    <xf numFmtId="38" fontId="53" fillId="0" borderId="0" xfId="1" applyFont="1" applyFill="1" applyBorder="1" applyAlignment="1">
      <alignment vertical="center"/>
    </xf>
    <xf numFmtId="49" fontId="13" fillId="0" borderId="0" xfId="1" applyNumberFormat="1" applyFont="1" applyFill="1" applyBorder="1" applyAlignment="1">
      <alignment horizontal="center" vertical="center" shrinkToFit="1"/>
    </xf>
    <xf numFmtId="49" fontId="13" fillId="0" borderId="0" xfId="1" applyNumberFormat="1" applyFont="1" applyFill="1" applyBorder="1" applyAlignment="1">
      <alignment horizontal="center" vertical="center" wrapText="1" shrinkToFit="1"/>
    </xf>
    <xf numFmtId="38" fontId="53" fillId="0" borderId="0" xfId="1" applyFont="1" applyBorder="1" applyAlignment="1">
      <alignment vertical="center"/>
    </xf>
    <xf numFmtId="38" fontId="84" fillId="0" borderId="0" xfId="1" applyFont="1" applyFill="1" applyBorder="1" applyAlignment="1">
      <alignment vertical="center"/>
    </xf>
    <xf numFmtId="38" fontId="53" fillId="0" borderId="0" xfId="1" applyFont="1" applyFill="1" applyBorder="1" applyAlignment="1">
      <alignment horizontal="left" vertical="center"/>
    </xf>
    <xf numFmtId="38" fontId="9" fillId="0" borderId="0" xfId="1" applyFont="1" applyFill="1" applyBorder="1" applyAlignment="1">
      <alignment horizontal="left" vertical="center"/>
    </xf>
    <xf numFmtId="38" fontId="53" fillId="0" borderId="193" xfId="1" applyFont="1" applyBorder="1" applyAlignment="1">
      <alignment horizontal="center" vertical="center"/>
    </xf>
    <xf numFmtId="38" fontId="53" fillId="0" borderId="23" xfId="1" applyFont="1" applyFill="1" applyBorder="1" applyAlignment="1">
      <alignment horizontal="center" vertical="center" wrapText="1"/>
    </xf>
    <xf numFmtId="49" fontId="69" fillId="0" borderId="49" xfId="1" applyNumberFormat="1" applyFont="1" applyFill="1" applyBorder="1" applyAlignment="1">
      <alignment horizontal="center" vertical="center" wrapText="1" shrinkToFit="1"/>
    </xf>
    <xf numFmtId="49" fontId="69" fillId="0" borderId="58" xfId="1" applyNumberFormat="1" applyFont="1" applyFill="1" applyBorder="1" applyAlignment="1">
      <alignment horizontal="center" vertical="center" wrapText="1" shrinkToFit="1"/>
    </xf>
    <xf numFmtId="49" fontId="69" fillId="0" borderId="57" xfId="1" applyNumberFormat="1" applyFont="1" applyBorder="1" applyAlignment="1">
      <alignment horizontal="center" vertical="center" shrinkToFit="1"/>
    </xf>
    <xf numFmtId="49" fontId="69" fillId="0" borderId="57" xfId="1" applyNumberFormat="1" applyFont="1" applyFill="1" applyBorder="1" applyAlignment="1">
      <alignment horizontal="center" vertical="center" shrinkToFit="1"/>
    </xf>
    <xf numFmtId="49" fontId="69" fillId="0" borderId="105" xfId="1" applyNumberFormat="1" applyFont="1" applyFill="1" applyBorder="1" applyAlignment="1">
      <alignment horizontal="center" vertical="center" shrinkToFit="1"/>
    </xf>
    <xf numFmtId="38" fontId="69" fillId="0" borderId="49" xfId="1" applyFont="1" applyBorder="1" applyAlignment="1">
      <alignment horizontal="center" vertical="center" shrinkToFit="1"/>
    </xf>
    <xf numFmtId="38" fontId="69" fillId="0" borderId="39" xfId="1" applyFont="1" applyFill="1" applyBorder="1" applyAlignment="1">
      <alignment vertical="center"/>
    </xf>
    <xf numFmtId="38" fontId="69" fillId="0" borderId="50" xfId="1" applyFont="1" applyBorder="1" applyAlignment="1">
      <alignment vertical="center" shrinkToFit="1"/>
    </xf>
    <xf numFmtId="38" fontId="13" fillId="0" borderId="50" xfId="1" applyFont="1" applyBorder="1" applyAlignment="1">
      <alignment vertical="center" shrinkToFit="1"/>
    </xf>
    <xf numFmtId="38" fontId="69" fillId="0" borderId="74" xfId="1" applyFont="1" applyFill="1" applyBorder="1" applyAlignment="1">
      <alignment vertical="center"/>
    </xf>
    <xf numFmtId="38" fontId="13" fillId="0" borderId="75" xfId="1" applyFont="1" applyBorder="1" applyAlignment="1">
      <alignment vertical="center" shrinkToFit="1"/>
    </xf>
    <xf numFmtId="38" fontId="69" fillId="0" borderId="55" xfId="1" applyFont="1" applyBorder="1" applyAlignment="1">
      <alignment horizontal="center" vertical="center" shrinkToFit="1"/>
    </xf>
    <xf numFmtId="38" fontId="69" fillId="0" borderId="32" xfId="1" applyFont="1" applyBorder="1" applyAlignment="1">
      <alignment vertical="center" shrinkToFit="1"/>
    </xf>
    <xf numFmtId="38" fontId="69" fillId="0" borderId="10" xfId="1" applyFont="1" applyBorder="1" applyAlignment="1">
      <alignment vertical="center" shrinkToFit="1"/>
    </xf>
    <xf numFmtId="38" fontId="69" fillId="0" borderId="41" xfId="1" applyFont="1" applyBorder="1" applyAlignment="1">
      <alignment vertical="center" shrinkToFit="1"/>
    </xf>
    <xf numFmtId="38" fontId="69" fillId="0" borderId="56" xfId="1" applyFont="1" applyBorder="1" applyAlignment="1">
      <alignment horizontal="center" vertical="center"/>
    </xf>
    <xf numFmtId="38" fontId="69" fillId="0" borderId="193" xfId="1" applyFont="1" applyBorder="1" applyAlignment="1">
      <alignment horizontal="center" vertical="center"/>
    </xf>
    <xf numFmtId="38" fontId="69" fillId="0" borderId="32" xfId="1" applyFont="1" applyBorder="1" applyAlignment="1">
      <alignment vertical="center"/>
    </xf>
    <xf numFmtId="38" fontId="13" fillId="0" borderId="10" xfId="1" applyFont="1" applyBorder="1" applyAlignment="1">
      <alignment vertical="center" shrinkToFit="1"/>
    </xf>
    <xf numFmtId="38" fontId="13" fillId="0" borderId="41" xfId="1" applyFont="1" applyBorder="1" applyAlignment="1">
      <alignment vertical="center" shrinkToFit="1"/>
    </xf>
    <xf numFmtId="38" fontId="13" fillId="0" borderId="38" xfId="1" applyFont="1" applyFill="1" applyBorder="1" applyAlignment="1">
      <alignment horizontal="center" vertical="center"/>
    </xf>
    <xf numFmtId="38" fontId="13" fillId="0" borderId="52" xfId="1" applyFont="1" applyFill="1" applyBorder="1" applyAlignment="1">
      <alignment horizontal="center" vertical="center"/>
    </xf>
    <xf numFmtId="38" fontId="69" fillId="0" borderId="72" xfId="1" applyFont="1" applyBorder="1" applyAlignment="1">
      <alignment vertical="center"/>
    </xf>
    <xf numFmtId="38" fontId="13" fillId="0" borderId="13" xfId="1" applyFont="1" applyBorder="1" applyAlignment="1">
      <alignment vertical="center" shrinkToFit="1"/>
    </xf>
    <xf numFmtId="38" fontId="13" fillId="0" borderId="194" xfId="1" applyFont="1" applyBorder="1" applyAlignment="1">
      <alignment vertical="center" shrinkToFit="1"/>
    </xf>
    <xf numFmtId="38" fontId="13" fillId="0" borderId="59" xfId="1" applyFont="1" applyFill="1" applyBorder="1" applyAlignment="1">
      <alignment horizontal="center" vertical="center"/>
    </xf>
    <xf numFmtId="38" fontId="13" fillId="0" borderId="195" xfId="1" applyFont="1" applyFill="1" applyBorder="1" applyAlignment="1">
      <alignment horizontal="center" vertical="center"/>
    </xf>
    <xf numFmtId="38" fontId="86" fillId="0" borderId="0" xfId="1" applyFont="1" applyFill="1" applyBorder="1" applyAlignment="1">
      <alignment horizontal="left" vertical="center"/>
    </xf>
    <xf numFmtId="38" fontId="87" fillId="0" borderId="0" xfId="1" applyFont="1" applyFill="1" applyBorder="1" applyAlignment="1">
      <alignment horizontal="left" vertical="center"/>
    </xf>
    <xf numFmtId="38" fontId="88" fillId="0" borderId="0" xfId="1" applyFont="1" applyAlignment="1">
      <alignment horizontal="left" vertical="center"/>
    </xf>
    <xf numFmtId="38" fontId="90" fillId="0" borderId="0" xfId="1" applyFont="1" applyBorder="1" applyAlignment="1">
      <alignment vertical="center"/>
    </xf>
    <xf numFmtId="38" fontId="68" fillId="0" borderId="23" xfId="1" applyFont="1" applyFill="1" applyBorder="1" applyAlignment="1">
      <alignment vertical="center" wrapText="1"/>
    </xf>
    <xf numFmtId="49" fontId="69" fillId="0" borderId="12" xfId="1" applyNumberFormat="1" applyFont="1" applyFill="1" applyBorder="1" applyAlignment="1">
      <alignment horizontal="center" vertical="center" shrinkToFit="1"/>
    </xf>
    <xf numFmtId="38" fontId="69" fillId="0" borderId="72" xfId="1" applyFont="1" applyFill="1" applyBorder="1" applyAlignment="1">
      <alignment vertical="center"/>
    </xf>
    <xf numFmtId="38" fontId="9" fillId="0" borderId="103" xfId="1" applyFont="1" applyBorder="1" applyAlignment="1">
      <alignment vertical="center" shrinkToFit="1"/>
    </xf>
    <xf numFmtId="38" fontId="69" fillId="0" borderId="39" xfId="1" applyFont="1" applyBorder="1" applyAlignment="1">
      <alignment vertical="center"/>
    </xf>
    <xf numFmtId="38" fontId="13" fillId="0" borderId="51" xfId="1" applyFont="1" applyBorder="1" applyAlignment="1">
      <alignment vertical="center" shrinkToFit="1"/>
    </xf>
    <xf numFmtId="38" fontId="9" fillId="0" borderId="13" xfId="1" applyFont="1" applyBorder="1" applyAlignment="1">
      <alignment horizontal="center" vertical="center"/>
    </xf>
    <xf numFmtId="38" fontId="15" fillId="0" borderId="13" xfId="1" applyFont="1" applyBorder="1" applyAlignment="1">
      <alignment horizontal="center" vertical="center"/>
    </xf>
    <xf numFmtId="38" fontId="9" fillId="0" borderId="43" xfId="1" applyFont="1" applyBorder="1" applyAlignment="1">
      <alignment horizontal="center" vertical="center"/>
    </xf>
    <xf numFmtId="38" fontId="80" fillId="0" borderId="39" xfId="1" applyFont="1" applyBorder="1" applyAlignment="1">
      <alignment vertical="center"/>
    </xf>
    <xf numFmtId="38" fontId="13" fillId="0" borderId="199" xfId="1" applyFont="1" applyFill="1" applyBorder="1" applyAlignment="1">
      <alignment horizontal="center" vertical="center"/>
    </xf>
    <xf numFmtId="38" fontId="13" fillId="0" borderId="198" xfId="1" applyFont="1" applyFill="1" applyBorder="1" applyAlignment="1">
      <alignment horizontal="center" vertical="center"/>
    </xf>
    <xf numFmtId="14" fontId="94" fillId="0" borderId="38" xfId="2" applyNumberFormat="1" applyFont="1" applyBorder="1" applyAlignment="1">
      <alignment horizontal="left" vertical="center"/>
    </xf>
    <xf numFmtId="49" fontId="69" fillId="0" borderId="200" xfId="1" applyNumberFormat="1" applyFont="1" applyFill="1" applyBorder="1" applyAlignment="1">
      <alignment horizontal="center" vertical="center" wrapText="1" shrinkToFit="1"/>
    </xf>
    <xf numFmtId="49" fontId="69" fillId="0" borderId="49" xfId="1" applyNumberFormat="1" applyFont="1" applyFill="1" applyBorder="1" applyAlignment="1">
      <alignment horizontal="center" vertical="center" shrinkToFit="1"/>
    </xf>
    <xf numFmtId="38" fontId="9" fillId="0" borderId="0" xfId="1" applyFont="1" applyBorder="1" applyAlignment="1">
      <alignment horizontal="center" vertical="center"/>
    </xf>
    <xf numFmtId="38" fontId="9" fillId="3" borderId="38" xfId="1" applyFont="1" applyFill="1" applyBorder="1" applyAlignment="1">
      <alignment horizontal="center" vertical="center"/>
    </xf>
    <xf numFmtId="0" fontId="17" fillId="0" borderId="0" xfId="13" applyNumberFormat="1" applyFont="1" applyFill="1" applyBorder="1" applyAlignment="1">
      <alignment horizontal="left" vertical="center" shrinkToFit="1"/>
    </xf>
    <xf numFmtId="0" fontId="9" fillId="0" borderId="0" xfId="13" applyNumberFormat="1" applyFont="1" applyFill="1" applyBorder="1" applyAlignment="1">
      <alignment horizontal="left" vertical="center" shrinkToFit="1"/>
    </xf>
    <xf numFmtId="38" fontId="13" fillId="0" borderId="33" xfId="13" applyFont="1" applyBorder="1" applyAlignment="1">
      <alignment horizontal="center" vertical="center"/>
    </xf>
    <xf numFmtId="0" fontId="6" fillId="0" borderId="0" xfId="12" applyFont="1" applyAlignment="1">
      <alignment horizontal="center" vertical="top"/>
    </xf>
    <xf numFmtId="38" fontId="10" fillId="0" borderId="0" xfId="13" applyFont="1" applyBorder="1" applyAlignment="1">
      <alignment horizontal="center" vertical="top" wrapText="1"/>
    </xf>
    <xf numFmtId="0" fontId="46" fillId="0" borderId="135" xfId="1" applyNumberFormat="1" applyFont="1" applyFill="1" applyBorder="1" applyAlignment="1">
      <alignment horizontal="center" vertical="center" wrapText="1" shrinkToFit="1"/>
    </xf>
    <xf numFmtId="0" fontId="13" fillId="0" borderId="136" xfId="1" applyNumberFormat="1" applyFont="1" applyFill="1" applyBorder="1" applyAlignment="1">
      <alignment horizontal="center" vertical="center" wrapText="1" shrinkToFit="1"/>
    </xf>
    <xf numFmtId="38" fontId="9" fillId="0" borderId="204" xfId="1" applyFont="1" applyFill="1" applyBorder="1" applyAlignment="1">
      <alignment horizontal="center" vertical="center"/>
    </xf>
    <xf numFmtId="38" fontId="9" fillId="0" borderId="64" xfId="1" applyFont="1" applyFill="1" applyBorder="1" applyAlignment="1">
      <alignment horizontal="center" vertical="center" shrinkToFit="1"/>
    </xf>
    <xf numFmtId="38" fontId="9" fillId="0" borderId="68" xfId="1" applyFont="1" applyFill="1" applyBorder="1" applyAlignment="1">
      <alignment horizontal="center" vertical="center" shrinkToFit="1"/>
    </xf>
    <xf numFmtId="38" fontId="9" fillId="0" borderId="205" xfId="1" applyFont="1" applyFill="1" applyBorder="1" applyAlignment="1">
      <alignment horizontal="center" vertical="center" shrinkToFit="1"/>
    </xf>
    <xf numFmtId="38" fontId="9" fillId="0" borderId="205" xfId="1" applyFont="1" applyFill="1" applyBorder="1" applyAlignment="1">
      <alignment horizontal="center" vertical="center"/>
    </xf>
    <xf numFmtId="38" fontId="95" fillId="0" borderId="0" xfId="1" applyFont="1" applyAlignment="1">
      <alignment vertical="center"/>
    </xf>
    <xf numFmtId="38" fontId="96" fillId="0" borderId="0" xfId="1" applyFont="1" applyBorder="1" applyAlignment="1">
      <alignment horizontal="left" vertical="center"/>
    </xf>
    <xf numFmtId="49" fontId="13" fillId="0" borderId="135" xfId="13" applyNumberFormat="1" applyFont="1" applyBorder="1" applyAlignment="1">
      <alignment horizontal="center" vertical="center" shrinkToFit="1"/>
    </xf>
    <xf numFmtId="38" fontId="9" fillId="0" borderId="64" xfId="13" applyFont="1" applyBorder="1" applyAlignment="1">
      <alignment horizontal="center" vertical="center"/>
    </xf>
    <xf numFmtId="49" fontId="13" fillId="0" borderId="136" xfId="13" applyNumberFormat="1" applyFont="1" applyBorder="1" applyAlignment="1">
      <alignment horizontal="center" vertical="center" shrinkToFit="1"/>
    </xf>
    <xf numFmtId="38" fontId="9" fillId="0" borderId="68" xfId="13" applyFont="1" applyBorder="1" applyAlignment="1">
      <alignment horizontal="center" vertical="center"/>
    </xf>
    <xf numFmtId="38" fontId="9" fillId="0" borderId="205" xfId="13" applyFont="1" applyBorder="1" applyAlignment="1">
      <alignment horizontal="center" vertical="center"/>
    </xf>
    <xf numFmtId="38" fontId="97" fillId="0" borderId="0" xfId="1" applyFont="1" applyBorder="1" applyAlignment="1">
      <alignment horizontal="left" vertical="center"/>
    </xf>
    <xf numFmtId="49" fontId="53" fillId="0" borderId="58" xfId="1" applyNumberFormat="1" applyFont="1" applyFill="1" applyBorder="1" applyAlignment="1">
      <alignment horizontal="center" vertical="center" wrapText="1" shrinkToFit="1"/>
    </xf>
    <xf numFmtId="38" fontId="9" fillId="0" borderId="0" xfId="1" applyFont="1" applyBorder="1" applyAlignment="1">
      <alignment horizontal="center" vertical="center"/>
    </xf>
    <xf numFmtId="0" fontId="6" fillId="0" borderId="0" xfId="0" applyFont="1" applyAlignment="1">
      <alignment horizontal="center" vertical="top"/>
    </xf>
    <xf numFmtId="0" fontId="15" fillId="0" borderId="215" xfId="1" applyNumberFormat="1" applyFont="1" applyFill="1" applyBorder="1" applyAlignment="1">
      <alignment horizontal="center" vertical="center" shrinkToFit="1"/>
    </xf>
    <xf numFmtId="0" fontId="15" fillId="0" borderId="215" xfId="1" applyNumberFormat="1" applyFont="1" applyFill="1" applyBorder="1" applyAlignment="1">
      <alignment horizontal="center" vertical="center" wrapText="1" shrinkToFit="1"/>
    </xf>
    <xf numFmtId="0" fontId="15" fillId="0" borderId="210" xfId="1" applyNumberFormat="1" applyFont="1" applyBorder="1" applyAlignment="1">
      <alignment horizontal="center" vertical="center" shrinkToFit="1"/>
    </xf>
    <xf numFmtId="0" fontId="15" fillId="0" borderId="223" xfId="1" applyNumberFormat="1" applyFont="1" applyFill="1" applyBorder="1" applyAlignment="1">
      <alignment horizontal="center" vertical="center" wrapText="1" shrinkToFit="1"/>
    </xf>
    <xf numFmtId="0" fontId="15" fillId="0" borderId="219" xfId="1" applyNumberFormat="1" applyFont="1" applyFill="1" applyBorder="1" applyAlignment="1">
      <alignment horizontal="center" vertical="center" wrapText="1" shrinkToFit="1"/>
    </xf>
    <xf numFmtId="0" fontId="50" fillId="0" borderId="215" xfId="1" applyNumberFormat="1" applyFont="1" applyBorder="1" applyAlignment="1">
      <alignment horizontal="center" vertical="center" shrinkToFit="1"/>
    </xf>
    <xf numFmtId="38" fontId="9" fillId="0" borderId="230" xfId="1" applyFont="1" applyBorder="1" applyAlignment="1">
      <alignment horizontal="center" vertical="center" shrinkToFit="1"/>
    </xf>
    <xf numFmtId="0" fontId="26" fillId="0" borderId="215" xfId="1" applyNumberFormat="1" applyFont="1" applyBorder="1" applyAlignment="1">
      <alignment horizontal="center" vertical="center" shrinkToFit="1"/>
    </xf>
    <xf numFmtId="0" fontId="15" fillId="0" borderId="215" xfId="1" applyNumberFormat="1" applyFont="1" applyBorder="1" applyAlignment="1">
      <alignment horizontal="center" vertical="center" shrinkToFit="1"/>
    </xf>
    <xf numFmtId="0" fontId="15" fillId="0" borderId="231" xfId="1" applyNumberFormat="1" applyFont="1" applyFill="1" applyBorder="1" applyAlignment="1">
      <alignment horizontal="center" vertical="center" wrapText="1" shrinkToFit="1"/>
    </xf>
    <xf numFmtId="38" fontId="9" fillId="0" borderId="230" xfId="1" applyFont="1" applyFill="1" applyBorder="1" applyAlignment="1">
      <alignment horizontal="center" vertical="center" wrapText="1" shrinkToFit="1"/>
    </xf>
    <xf numFmtId="38" fontId="9" fillId="0" borderId="229" xfId="1" applyFont="1" applyFill="1" applyBorder="1" applyAlignment="1">
      <alignment horizontal="center" vertical="center" wrapText="1" shrinkToFit="1"/>
    </xf>
    <xf numFmtId="0" fontId="9" fillId="0" borderId="230" xfId="1" applyNumberFormat="1" applyFont="1" applyBorder="1" applyAlignment="1">
      <alignment horizontal="center" vertical="center" wrapText="1" shrinkToFit="1"/>
    </xf>
    <xf numFmtId="38" fontId="9" fillId="0" borderId="230" xfId="1" applyFont="1" applyBorder="1" applyAlignment="1">
      <alignment horizontal="center" vertical="center"/>
    </xf>
    <xf numFmtId="0" fontId="26" fillId="0" borderId="232" xfId="1" applyNumberFormat="1" applyFont="1" applyBorder="1" applyAlignment="1">
      <alignment horizontal="center" vertical="center" shrinkToFit="1"/>
    </xf>
    <xf numFmtId="38" fontId="9" fillId="0" borderId="236" xfId="1" applyFont="1" applyBorder="1" applyAlignment="1">
      <alignment horizontal="center" vertical="center" shrinkToFit="1"/>
    </xf>
    <xf numFmtId="38" fontId="9" fillId="0" borderId="216" xfId="1" applyFont="1" applyBorder="1" applyAlignment="1">
      <alignment horizontal="center" vertical="center"/>
    </xf>
    <xf numFmtId="38" fontId="9" fillId="3" borderId="216" xfId="1" applyFont="1" applyFill="1" applyBorder="1" applyAlignment="1">
      <alignment horizontal="center" vertical="center"/>
    </xf>
    <xf numFmtId="38" fontId="9" fillId="3" borderId="211" xfId="1" applyFont="1" applyFill="1" applyBorder="1" applyAlignment="1">
      <alignment horizontal="center" vertical="center"/>
    </xf>
    <xf numFmtId="38" fontId="9" fillId="0" borderId="233" xfId="1" applyFont="1" applyBorder="1" applyAlignment="1">
      <alignment horizontal="center" vertical="center"/>
    </xf>
    <xf numFmtId="38" fontId="98" fillId="0" borderId="0" xfId="1" applyFont="1" applyBorder="1" applyAlignment="1">
      <alignment vertical="center"/>
    </xf>
    <xf numFmtId="38" fontId="99" fillId="0" borderId="0" xfId="1" applyFont="1" applyBorder="1" applyAlignment="1">
      <alignment vertical="center"/>
    </xf>
    <xf numFmtId="38" fontId="51" fillId="0" borderId="0" xfId="1" applyFont="1" applyFill="1" applyBorder="1" applyAlignment="1">
      <alignment horizontal="left" vertical="center"/>
    </xf>
    <xf numFmtId="38" fontId="99" fillId="0" borderId="0" xfId="1" applyFont="1" applyBorder="1" applyAlignment="1">
      <alignment horizontal="left" vertical="center" indent="1"/>
    </xf>
    <xf numFmtId="38" fontId="99" fillId="0" borderId="0" xfId="1" applyFont="1" applyBorder="1" applyAlignment="1">
      <alignment horizontal="left" vertical="center"/>
    </xf>
    <xf numFmtId="38" fontId="51" fillId="0" borderId="0" xfId="13" applyFont="1" applyFill="1" applyBorder="1" applyAlignment="1">
      <alignment horizontal="left" vertical="center" shrinkToFit="1"/>
    </xf>
    <xf numFmtId="0" fontId="69" fillId="0" borderId="116" xfId="13" applyNumberFormat="1" applyFont="1" applyFill="1" applyBorder="1" applyAlignment="1">
      <alignment horizontal="center" vertical="center" wrapText="1" shrinkToFit="1"/>
    </xf>
    <xf numFmtId="38" fontId="100" fillId="0" borderId="0" xfId="1" applyFont="1" applyBorder="1" applyAlignment="1">
      <alignment horizontal="left" vertical="center"/>
    </xf>
    <xf numFmtId="38" fontId="9" fillId="3" borderId="216" xfId="1" applyFont="1" applyFill="1" applyBorder="1" applyAlignment="1">
      <alignment horizontal="center" vertical="center"/>
    </xf>
    <xf numFmtId="38" fontId="9" fillId="0" borderId="230" xfId="1" applyFont="1" applyFill="1" applyBorder="1" applyAlignment="1">
      <alignment horizontal="center" vertical="center" wrapText="1" shrinkToFit="1"/>
    </xf>
    <xf numFmtId="0" fontId="15" fillId="0" borderId="215" xfId="1" applyNumberFormat="1" applyFont="1" applyBorder="1" applyAlignment="1">
      <alignment horizontal="center" vertical="center" shrinkToFit="1"/>
    </xf>
    <xf numFmtId="38" fontId="9" fillId="0" borderId="39" xfId="1" applyFont="1" applyBorder="1" applyAlignment="1">
      <alignment horizontal="center" vertical="center"/>
    </xf>
    <xf numFmtId="38" fontId="9" fillId="0" borderId="216" xfId="1" applyFont="1" applyFill="1" applyBorder="1" applyAlignment="1">
      <alignment horizontal="center" vertical="center"/>
    </xf>
    <xf numFmtId="0" fontId="13" fillId="0" borderId="167" xfId="1" applyNumberFormat="1" applyFont="1" applyFill="1" applyBorder="1" applyAlignment="1">
      <alignment horizontal="center" vertical="center" wrapText="1" shrinkToFit="1"/>
    </xf>
    <xf numFmtId="0" fontId="13" fillId="0" borderId="201" xfId="1" applyNumberFormat="1" applyFont="1" applyFill="1" applyBorder="1" applyAlignment="1">
      <alignment horizontal="center" vertical="center" wrapText="1" shrinkToFit="1"/>
    </xf>
    <xf numFmtId="0" fontId="13" fillId="0" borderId="206" xfId="13" applyNumberFormat="1" applyFont="1" applyFill="1" applyBorder="1" applyAlignment="1">
      <alignment horizontal="center" vertical="center" wrapText="1" shrinkToFit="1"/>
    </xf>
    <xf numFmtId="49" fontId="13" fillId="0" borderId="167" xfId="13" applyNumberFormat="1" applyFont="1" applyBorder="1" applyAlignment="1">
      <alignment horizontal="center" vertical="center" shrinkToFit="1"/>
    </xf>
    <xf numFmtId="38" fontId="9" fillId="0" borderId="59" xfId="13" applyFont="1" applyFill="1" applyBorder="1" applyAlignment="1">
      <alignment horizontal="center" vertical="center" wrapText="1"/>
    </xf>
    <xf numFmtId="0" fontId="44" fillId="0" borderId="242" xfId="1" applyNumberFormat="1" applyFont="1" applyBorder="1" applyAlignment="1">
      <alignment horizontal="center" vertical="center" shrinkToFit="1"/>
    </xf>
    <xf numFmtId="38" fontId="9" fillId="0" borderId="246" xfId="1" applyFont="1" applyBorder="1" applyAlignment="1">
      <alignment horizontal="center" vertical="center" shrinkToFit="1"/>
    </xf>
    <xf numFmtId="38" fontId="9" fillId="0" borderId="246" xfId="1" applyFont="1" applyBorder="1" applyAlignment="1">
      <alignment horizontal="center" vertical="center"/>
    </xf>
    <xf numFmtId="0" fontId="44" fillId="0" borderId="247" xfId="1" applyNumberFormat="1" applyFont="1" applyBorder="1" applyAlignment="1">
      <alignment horizontal="center" vertical="center" shrinkToFit="1"/>
    </xf>
    <xf numFmtId="38" fontId="9" fillId="0" borderId="251" xfId="1" applyFont="1" applyBorder="1" applyAlignment="1">
      <alignment horizontal="center" vertical="center" shrinkToFit="1"/>
    </xf>
    <xf numFmtId="38" fontId="9" fillId="0" borderId="251" xfId="1" applyFont="1" applyBorder="1" applyAlignment="1">
      <alignment horizontal="center" vertical="center"/>
    </xf>
    <xf numFmtId="0" fontId="50" fillId="0" borderId="252" xfId="1" applyNumberFormat="1" applyFont="1" applyBorder="1" applyAlignment="1">
      <alignment horizontal="center" vertical="center" shrinkToFit="1"/>
    </xf>
    <xf numFmtId="38" fontId="9" fillId="0" borderId="256" xfId="1" applyFont="1" applyBorder="1" applyAlignment="1">
      <alignment horizontal="center" vertical="center" shrinkToFit="1"/>
    </xf>
    <xf numFmtId="38" fontId="9" fillId="0" borderId="256" xfId="1" applyFont="1" applyBorder="1" applyAlignment="1">
      <alignment horizontal="center" vertical="center"/>
    </xf>
    <xf numFmtId="38" fontId="9" fillId="3" borderId="56" xfId="1" applyFont="1" applyFill="1" applyBorder="1" applyAlignment="1">
      <alignment horizontal="center" vertical="center"/>
    </xf>
    <xf numFmtId="38" fontId="13" fillId="0" borderId="6" xfId="1" applyFont="1" applyBorder="1" applyAlignment="1">
      <alignment horizontal="center" vertical="center"/>
    </xf>
    <xf numFmtId="38" fontId="13" fillId="0" borderId="14" xfId="1" applyFont="1" applyBorder="1" applyAlignment="1">
      <alignment horizontal="center" vertical="center"/>
    </xf>
    <xf numFmtId="38" fontId="13" fillId="0" borderId="7" xfId="1" applyFont="1" applyBorder="1" applyAlignment="1">
      <alignment horizontal="center" vertical="center"/>
    </xf>
    <xf numFmtId="38" fontId="13" fillId="0" borderId="8" xfId="1" applyFont="1" applyBorder="1" applyAlignment="1">
      <alignment horizontal="center" vertical="center"/>
    </xf>
    <xf numFmtId="38" fontId="9" fillId="0" borderId="15" xfId="1" applyFont="1" applyBorder="1" applyAlignment="1">
      <alignment horizontal="center" vertical="center"/>
    </xf>
    <xf numFmtId="38" fontId="9" fillId="0" borderId="0" xfId="1"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13" fillId="0" borderId="16" xfId="1" applyFont="1" applyBorder="1" applyAlignment="1">
      <alignment horizontal="center" vertical="center"/>
    </xf>
    <xf numFmtId="38" fontId="13" fillId="0" borderId="4" xfId="1" applyFont="1" applyBorder="1" applyAlignment="1">
      <alignment horizontal="center" vertical="center"/>
    </xf>
    <xf numFmtId="38" fontId="13" fillId="0" borderId="17" xfId="1" applyFont="1" applyBorder="1" applyAlignment="1">
      <alignment horizontal="center" vertical="center"/>
    </xf>
    <xf numFmtId="38" fontId="13" fillId="0" borderId="0"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38" fontId="9" fillId="0" borderId="11" xfId="1" applyFont="1" applyBorder="1" applyAlignment="1">
      <alignment horizontal="center" vertical="center"/>
    </xf>
    <xf numFmtId="0" fontId="6" fillId="0" borderId="0" xfId="0" applyFont="1" applyAlignment="1">
      <alignment horizontal="center" vertical="top"/>
    </xf>
    <xf numFmtId="38" fontId="82" fillId="0" borderId="0" xfId="1" applyFont="1" applyBorder="1" applyAlignment="1">
      <alignment horizontal="center" vertical="top" wrapText="1"/>
    </xf>
    <xf numFmtId="38" fontId="13" fillId="0" borderId="1" xfId="1" applyFont="1" applyBorder="1" applyAlignment="1">
      <alignment horizontal="center" vertical="center"/>
    </xf>
    <xf numFmtId="38" fontId="13" fillId="0" borderId="2" xfId="1" applyFont="1" applyBorder="1" applyAlignment="1">
      <alignment horizontal="center"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9" fillId="0" borderId="5" xfId="1" applyFont="1" applyBorder="1" applyAlignment="1">
      <alignment horizontal="right" vertical="center"/>
    </xf>
    <xf numFmtId="38" fontId="19" fillId="0" borderId="9" xfId="1" applyFont="1" applyBorder="1" applyAlignment="1">
      <alignment horizontal="right" vertical="center"/>
    </xf>
    <xf numFmtId="38" fontId="19" fillId="0" borderId="10" xfId="1" applyFont="1" applyBorder="1" applyAlignment="1">
      <alignment horizontal="right" vertical="center"/>
    </xf>
    <xf numFmtId="38" fontId="19" fillId="0" borderId="11" xfId="1" applyFont="1" applyBorder="1" applyAlignment="1">
      <alignment horizontal="right" vertical="center"/>
    </xf>
    <xf numFmtId="38" fontId="9" fillId="0" borderId="6" xfId="1" applyFont="1" applyBorder="1" applyAlignment="1">
      <alignment horizontal="left" vertical="center"/>
    </xf>
    <xf numFmtId="38" fontId="9" fillId="0" borderId="0" xfId="1" applyFont="1" applyAlignment="1">
      <alignment horizontal="left" vertical="center"/>
    </xf>
    <xf numFmtId="38" fontId="9" fillId="0" borderId="12" xfId="1" applyFont="1" applyBorder="1" applyAlignment="1">
      <alignment horizontal="left" vertical="center"/>
    </xf>
    <xf numFmtId="38" fontId="9" fillId="0" borderId="13" xfId="1" applyFont="1" applyBorder="1" applyAlignment="1">
      <alignment horizontal="left" vertical="center"/>
    </xf>
    <xf numFmtId="38" fontId="13" fillId="0" borderId="18" xfId="1" applyFont="1" applyBorder="1" applyAlignment="1">
      <alignment horizontal="center" vertical="center"/>
    </xf>
    <xf numFmtId="38" fontId="13" fillId="0" borderId="19" xfId="1" applyFont="1" applyBorder="1" applyAlignment="1">
      <alignment horizontal="center" vertical="center"/>
    </xf>
    <xf numFmtId="38" fontId="13" fillId="0" borderId="20" xfId="1" applyFont="1" applyBorder="1" applyAlignment="1">
      <alignment horizontal="left" vertical="center"/>
    </xf>
    <xf numFmtId="38" fontId="13" fillId="0" borderId="21" xfId="1" applyFont="1" applyBorder="1" applyAlignment="1">
      <alignment horizontal="left" vertical="center"/>
    </xf>
    <xf numFmtId="38" fontId="13" fillId="0" borderId="22" xfId="1" applyFont="1" applyBorder="1" applyAlignment="1">
      <alignment horizontal="left" vertical="center"/>
    </xf>
    <xf numFmtId="38" fontId="13" fillId="0" borderId="9" xfId="1" applyFont="1" applyBorder="1" applyAlignment="1">
      <alignment horizontal="left" vertical="center"/>
    </xf>
    <xf numFmtId="38" fontId="13" fillId="0" borderId="10" xfId="1" applyFont="1" applyBorder="1" applyAlignment="1">
      <alignment horizontal="left" vertical="center"/>
    </xf>
    <xf numFmtId="38" fontId="13" fillId="0" borderId="0" xfId="1" applyFont="1" applyBorder="1" applyAlignment="1">
      <alignment horizontal="left" vertical="center"/>
    </xf>
    <xf numFmtId="38" fontId="13" fillId="0" borderId="23" xfId="1" applyFont="1" applyBorder="1" applyAlignment="1">
      <alignment horizontal="left" vertical="center"/>
    </xf>
    <xf numFmtId="38" fontId="9" fillId="0" borderId="20" xfId="1" applyFont="1" applyBorder="1" applyAlignment="1">
      <alignment horizontal="center" vertical="center"/>
    </xf>
    <xf numFmtId="38" fontId="9" fillId="0" borderId="21" xfId="1" applyFont="1" applyBorder="1" applyAlignment="1">
      <alignment horizontal="center" vertical="center"/>
    </xf>
    <xf numFmtId="38" fontId="13" fillId="0" borderId="24" xfId="1" applyFont="1" applyBorder="1" applyAlignment="1">
      <alignment horizontal="center" vertical="center"/>
    </xf>
    <xf numFmtId="38" fontId="13" fillId="0" borderId="25" xfId="1" applyFont="1" applyBorder="1" applyAlignment="1">
      <alignment horizontal="center" vertical="center"/>
    </xf>
    <xf numFmtId="38" fontId="13" fillId="0" borderId="28" xfId="1" applyFont="1" applyBorder="1" applyAlignment="1">
      <alignment horizontal="center" vertical="center"/>
    </xf>
    <xf numFmtId="38" fontId="13" fillId="0" borderId="29" xfId="1" applyFont="1" applyBorder="1" applyAlignment="1">
      <alignment horizontal="center" vertical="center"/>
    </xf>
    <xf numFmtId="38" fontId="9" fillId="0" borderId="26" xfId="1" applyFont="1" applyBorder="1" applyAlignment="1">
      <alignment horizontal="center" vertical="center"/>
    </xf>
    <xf numFmtId="38" fontId="9" fillId="0" borderId="25" xfId="1" applyFont="1" applyBorder="1" applyAlignment="1">
      <alignment horizontal="center" vertical="center"/>
    </xf>
    <xf numFmtId="38" fontId="9" fillId="0" borderId="27" xfId="1" applyFont="1" applyBorder="1" applyAlignment="1">
      <alignment horizontal="center" vertical="center"/>
    </xf>
    <xf numFmtId="38" fontId="9" fillId="0" borderId="30" xfId="1" applyFont="1" applyBorder="1" applyAlignment="1">
      <alignment horizontal="center" vertical="center"/>
    </xf>
    <xf numFmtId="38" fontId="9" fillId="0" borderId="29" xfId="1" applyFont="1" applyBorder="1" applyAlignment="1">
      <alignment horizontal="center" vertical="center"/>
    </xf>
    <xf numFmtId="38" fontId="9" fillId="0" borderId="31" xfId="1" applyFont="1" applyBorder="1" applyAlignment="1">
      <alignment horizontal="center" vertical="center"/>
    </xf>
    <xf numFmtId="38" fontId="13" fillId="0" borderId="32" xfId="1" applyFont="1" applyBorder="1" applyAlignment="1">
      <alignment horizontal="center" vertical="center"/>
    </xf>
    <xf numFmtId="38" fontId="13" fillId="0" borderId="10" xfId="1" applyFont="1" applyBorder="1" applyAlignment="1">
      <alignment horizontal="center" vertical="center"/>
    </xf>
    <xf numFmtId="38" fontId="9" fillId="0" borderId="23" xfId="1" applyFont="1" applyBorder="1" applyAlignment="1">
      <alignment horizontal="center" vertical="center"/>
    </xf>
    <xf numFmtId="38" fontId="13" fillId="0" borderId="33" xfId="1" applyFont="1" applyBorder="1" applyAlignment="1">
      <alignment horizontal="center" vertical="center"/>
    </xf>
    <xf numFmtId="38" fontId="13" fillId="0" borderId="21" xfId="1" applyFont="1" applyBorder="1" applyAlignment="1">
      <alignment horizontal="center" vertical="center"/>
    </xf>
    <xf numFmtId="38" fontId="9" fillId="0" borderId="22" xfId="1" applyFont="1" applyBorder="1" applyAlignment="1">
      <alignment horizontal="center" vertical="center"/>
    </xf>
    <xf numFmtId="38" fontId="13" fillId="0" borderId="20" xfId="1" applyFont="1" applyBorder="1" applyAlignment="1">
      <alignment horizontal="center" vertical="center"/>
    </xf>
    <xf numFmtId="38" fontId="13" fillId="0" borderId="40" xfId="1" applyFont="1" applyBorder="1" applyAlignment="1">
      <alignment horizontal="center" vertical="center"/>
    </xf>
    <xf numFmtId="38" fontId="13" fillId="0" borderId="9" xfId="1" applyFont="1" applyBorder="1" applyAlignment="1">
      <alignment horizontal="center" vertical="center"/>
    </xf>
    <xf numFmtId="38" fontId="13" fillId="0" borderId="41" xfId="1" applyFont="1" applyBorder="1" applyAlignment="1">
      <alignment horizontal="center" vertical="center"/>
    </xf>
    <xf numFmtId="38" fontId="13" fillId="0" borderId="38" xfId="1" applyFont="1" applyBorder="1" applyAlignment="1">
      <alignment horizontal="center" vertical="center"/>
    </xf>
    <xf numFmtId="38" fontId="13" fillId="0" borderId="39" xfId="1" applyFont="1" applyBorder="1" applyAlignment="1">
      <alignment horizontal="center" vertical="center"/>
    </xf>
    <xf numFmtId="38" fontId="13" fillId="0" borderId="42" xfId="1" applyFont="1" applyBorder="1" applyAlignment="1">
      <alignment horizontal="center" vertical="center"/>
    </xf>
    <xf numFmtId="38" fontId="15" fillId="0" borderId="18" xfId="1" applyFont="1" applyBorder="1" applyAlignment="1">
      <alignment horizontal="center" vertical="center" shrinkToFit="1"/>
    </xf>
    <xf numFmtId="38" fontId="15" fillId="0" borderId="21" xfId="1" applyFont="1" applyBorder="1" applyAlignment="1">
      <alignment horizontal="center" vertical="center" shrinkToFit="1"/>
    </xf>
    <xf numFmtId="38" fontId="15" fillId="0" borderId="7" xfId="1" applyFont="1" applyBorder="1" applyAlignment="1">
      <alignment horizontal="center" vertical="center" shrinkToFit="1"/>
    </xf>
    <xf numFmtId="38" fontId="15" fillId="0" borderId="10" xfId="1" applyFont="1" applyBorder="1" applyAlignment="1">
      <alignment horizontal="center" vertical="center" shrinkToFit="1"/>
    </xf>
    <xf numFmtId="38" fontId="13" fillId="0" borderId="15" xfId="1" applyFont="1" applyBorder="1" applyAlignment="1">
      <alignment horizontal="left" vertical="center"/>
    </xf>
    <xf numFmtId="38" fontId="9" fillId="0" borderId="34" xfId="1" applyFont="1" applyBorder="1" applyAlignment="1">
      <alignment horizontal="center" vertical="center"/>
    </xf>
    <xf numFmtId="38" fontId="9" fillId="0" borderId="35" xfId="1" applyFont="1" applyBorder="1" applyAlignment="1">
      <alignment horizontal="center" vertical="center"/>
    </xf>
    <xf numFmtId="38" fontId="9" fillId="0" borderId="37" xfId="1" applyFont="1" applyBorder="1" applyAlignment="1">
      <alignment horizontal="center" vertical="center"/>
    </xf>
    <xf numFmtId="38" fontId="9" fillId="0" borderId="38" xfId="1" applyFont="1" applyBorder="1" applyAlignment="1">
      <alignment horizontal="center" vertical="center"/>
    </xf>
    <xf numFmtId="38" fontId="13" fillId="0" borderId="35" xfId="1" applyFont="1" applyBorder="1" applyAlignment="1">
      <alignment horizontal="center" vertical="center"/>
    </xf>
    <xf numFmtId="38" fontId="13" fillId="0" borderId="36" xfId="1" applyFont="1" applyBorder="1" applyAlignment="1">
      <alignment horizontal="center" vertical="center"/>
    </xf>
    <xf numFmtId="38" fontId="21" fillId="0" borderId="0" xfId="1" applyFont="1" applyAlignment="1">
      <alignment horizontal="left" vertical="center"/>
    </xf>
    <xf numFmtId="38" fontId="15" fillId="0" borderId="0" xfId="1" applyFont="1" applyFill="1" applyBorder="1" applyAlignment="1">
      <alignment horizontal="left" vertical="center" wrapText="1" shrinkToFit="1"/>
    </xf>
    <xf numFmtId="38" fontId="68" fillId="2" borderId="106" xfId="1" applyFont="1" applyFill="1" applyBorder="1" applyAlignment="1">
      <alignment horizontal="center" vertical="center" wrapText="1"/>
    </xf>
    <xf numFmtId="38" fontId="68" fillId="2" borderId="107" xfId="1" applyFont="1" applyFill="1" applyBorder="1" applyAlignment="1">
      <alignment horizontal="center" vertical="center" wrapText="1"/>
    </xf>
    <xf numFmtId="38" fontId="68" fillId="2" borderId="108" xfId="1" applyFont="1" applyFill="1" applyBorder="1" applyAlignment="1">
      <alignment horizontal="center" vertical="center" wrapText="1"/>
    </xf>
    <xf numFmtId="38" fontId="15" fillId="0" borderId="33" xfId="1" applyFont="1" applyBorder="1" applyAlignment="1">
      <alignment horizontal="center" vertical="center"/>
    </xf>
    <xf numFmtId="38" fontId="15" fillId="0" borderId="21" xfId="1" applyFont="1" applyBorder="1" applyAlignment="1">
      <alignment horizontal="center" vertical="center"/>
    </xf>
    <xf numFmtId="38" fontId="15" fillId="0" borderId="32" xfId="1" applyFont="1" applyBorder="1" applyAlignment="1">
      <alignment horizontal="center" vertical="center"/>
    </xf>
    <xf numFmtId="38" fontId="15" fillId="0" borderId="10" xfId="1" applyFont="1" applyBorder="1" applyAlignment="1">
      <alignment horizontal="center" vertical="center"/>
    </xf>
    <xf numFmtId="38" fontId="9" fillId="0" borderId="12" xfId="1" applyFont="1" applyBorder="1" applyAlignment="1">
      <alignment horizontal="center" vertical="center" shrinkToFit="1"/>
    </xf>
    <xf numFmtId="38" fontId="9" fillId="0" borderId="197" xfId="1" applyFont="1" applyBorder="1" applyAlignment="1">
      <alignment horizontal="center" vertical="center" shrinkToFit="1"/>
    </xf>
    <xf numFmtId="38" fontId="79" fillId="0" borderId="192" xfId="1" applyFont="1" applyBorder="1" applyAlignment="1">
      <alignment horizontal="left" vertical="center"/>
    </xf>
    <xf numFmtId="38" fontId="79" fillId="0" borderId="13" xfId="1" applyFont="1" applyBorder="1" applyAlignment="1">
      <alignment horizontal="left" vertical="center"/>
    </xf>
    <xf numFmtId="38" fontId="79" fillId="0" borderId="194" xfId="1" applyFont="1" applyBorder="1" applyAlignment="1">
      <alignment horizontal="left" vertical="center"/>
    </xf>
    <xf numFmtId="38" fontId="68" fillId="2" borderId="1" xfId="1" applyFont="1" applyFill="1" applyBorder="1" applyAlignment="1">
      <alignment horizontal="center" vertical="center" wrapText="1"/>
    </xf>
    <xf numFmtId="38" fontId="68" fillId="2" borderId="4" xfId="1" applyFont="1" applyFill="1" applyBorder="1" applyAlignment="1">
      <alignment horizontal="center" vertical="center" wrapText="1"/>
    </xf>
    <xf numFmtId="38" fontId="68" fillId="2" borderId="5" xfId="1" applyFont="1" applyFill="1" applyBorder="1" applyAlignment="1">
      <alignment horizontal="center" vertical="center" wrapText="1"/>
    </xf>
    <xf numFmtId="38" fontId="68" fillId="2" borderId="6" xfId="1" applyFont="1" applyFill="1" applyBorder="1" applyAlignment="1">
      <alignment horizontal="center" vertical="center" wrapText="1"/>
    </xf>
    <xf numFmtId="38" fontId="68" fillId="2" borderId="0" xfId="1" applyFont="1" applyFill="1" applyBorder="1" applyAlignment="1">
      <alignment horizontal="center" vertical="center" wrapText="1"/>
    </xf>
    <xf numFmtId="38" fontId="68" fillId="2" borderId="23" xfId="1" applyFont="1" applyFill="1" applyBorder="1" applyAlignment="1">
      <alignment horizontal="center" vertical="center" wrapText="1"/>
    </xf>
    <xf numFmtId="38" fontId="68" fillId="2" borderId="196" xfId="1" applyFont="1" applyFill="1" applyBorder="1" applyAlignment="1">
      <alignment horizontal="center" vertical="center" wrapText="1"/>
    </xf>
    <xf numFmtId="38" fontId="68" fillId="2" borderId="124" xfId="1" applyFont="1" applyFill="1" applyBorder="1" applyAlignment="1">
      <alignment horizontal="center" vertical="center" wrapText="1"/>
    </xf>
    <xf numFmtId="38" fontId="68" fillId="2" borderId="146" xfId="1" applyFont="1" applyFill="1" applyBorder="1" applyAlignment="1">
      <alignment horizontal="center" vertical="center" wrapText="1"/>
    </xf>
    <xf numFmtId="38" fontId="47" fillId="0" borderId="237" xfId="1" applyFont="1" applyBorder="1" applyAlignment="1">
      <alignment horizontal="center" vertical="center" wrapText="1"/>
    </xf>
    <xf numFmtId="38" fontId="47" fillId="0" borderId="22" xfId="1" applyFont="1" applyBorder="1" applyAlignment="1">
      <alignment horizontal="center" vertical="center" wrapText="1"/>
    </xf>
    <xf numFmtId="38" fontId="47" fillId="0" borderId="209" xfId="1" applyFont="1" applyBorder="1" applyAlignment="1">
      <alignment horizontal="center" vertical="center" wrapText="1"/>
    </xf>
    <xf numFmtId="38" fontId="47" fillId="0" borderId="23" xfId="1" applyFont="1" applyBorder="1" applyAlignment="1">
      <alignment horizontal="center" vertical="center" wrapText="1"/>
    </xf>
    <xf numFmtId="38" fontId="47" fillId="0" borderId="238" xfId="1" applyFont="1" applyBorder="1" applyAlignment="1">
      <alignment horizontal="center" vertical="center" wrapText="1"/>
    </xf>
    <xf numFmtId="38" fontId="47" fillId="0" borderId="43" xfId="1" applyFont="1" applyBorder="1" applyAlignment="1">
      <alignment horizontal="center" vertical="center" wrapText="1"/>
    </xf>
    <xf numFmtId="38" fontId="9" fillId="0" borderId="230" xfId="1" applyFont="1" applyFill="1" applyBorder="1" applyAlignment="1">
      <alignment horizontal="center" vertical="center" wrapText="1" shrinkToFit="1"/>
    </xf>
    <xf numFmtId="38" fontId="9" fillId="0" borderId="216" xfId="1" applyFont="1" applyFill="1" applyBorder="1" applyAlignment="1">
      <alignment horizontal="left" vertical="center" shrinkToFit="1"/>
    </xf>
    <xf numFmtId="38" fontId="9" fillId="0" borderId="217" xfId="1" applyFont="1" applyFill="1" applyBorder="1" applyAlignment="1">
      <alignment horizontal="left" vertical="center" shrinkToFit="1"/>
    </xf>
    <xf numFmtId="38" fontId="9" fillId="0" borderId="225" xfId="1" applyFont="1" applyFill="1" applyBorder="1" applyAlignment="1">
      <alignment horizontal="left" vertical="center" shrinkToFit="1"/>
    </xf>
    <xf numFmtId="38" fontId="101" fillId="0" borderId="0" xfId="1" applyFont="1" applyAlignment="1">
      <alignment horizontal="left" vertical="top" wrapText="1"/>
    </xf>
    <xf numFmtId="38" fontId="15" fillId="0" borderId="216" xfId="1" applyFont="1" applyFill="1" applyBorder="1" applyAlignment="1">
      <alignment horizontal="left" vertical="center" wrapText="1" shrinkToFit="1"/>
    </xf>
    <xf numFmtId="38" fontId="15" fillId="0" borderId="217" xfId="1" applyFont="1" applyFill="1" applyBorder="1" applyAlignment="1">
      <alignment horizontal="left" vertical="center" wrapText="1" shrinkToFit="1"/>
    </xf>
    <xf numFmtId="38" fontId="15" fillId="0" borderId="225" xfId="1" applyFont="1" applyFill="1" applyBorder="1" applyAlignment="1">
      <alignment horizontal="left" vertical="center" wrapText="1" shrinkToFit="1"/>
    </xf>
    <xf numFmtId="38" fontId="9" fillId="0" borderId="220" xfId="1" applyFont="1" applyFill="1" applyBorder="1" applyAlignment="1">
      <alignment horizontal="left" vertical="center" shrinkToFit="1"/>
    </xf>
    <xf numFmtId="38" fontId="9" fillId="0" borderId="221" xfId="1" applyFont="1" applyFill="1" applyBorder="1" applyAlignment="1">
      <alignment horizontal="left" vertical="center" shrinkToFit="1"/>
    </xf>
    <xf numFmtId="38" fontId="9" fillId="0" borderId="228" xfId="1" applyFont="1" applyFill="1" applyBorder="1" applyAlignment="1">
      <alignment horizontal="left" vertical="center" shrinkToFit="1"/>
    </xf>
    <xf numFmtId="38" fontId="9" fillId="0" borderId="233" xfId="1" applyFont="1" applyFill="1" applyBorder="1" applyAlignment="1">
      <alignment horizontal="left" vertical="center" shrinkToFit="1"/>
    </xf>
    <xf numFmtId="38" fontId="9" fillId="0" borderId="234" xfId="1" applyFont="1" applyFill="1" applyBorder="1" applyAlignment="1">
      <alignment horizontal="left" vertical="center" shrinkToFit="1"/>
    </xf>
    <xf numFmtId="38" fontId="9" fillId="0" borderId="235" xfId="1" applyFont="1" applyFill="1" applyBorder="1" applyAlignment="1">
      <alignment horizontal="left" vertical="center" shrinkToFit="1"/>
    </xf>
    <xf numFmtId="38" fontId="26" fillId="0" borderId="216" xfId="1" applyFont="1" applyFill="1" applyBorder="1" applyAlignment="1">
      <alignment horizontal="left" vertical="center" wrapText="1" shrinkToFit="1"/>
    </xf>
    <xf numFmtId="38" fontId="26" fillId="0" borderId="217" xfId="1" applyFont="1" applyFill="1" applyBorder="1" applyAlignment="1">
      <alignment horizontal="left" vertical="center" wrapText="1" shrinkToFit="1"/>
    </xf>
    <xf numFmtId="38" fontId="26" fillId="0" borderId="225" xfId="1" applyFont="1" applyFill="1" applyBorder="1" applyAlignment="1">
      <alignment horizontal="left" vertical="center" wrapText="1" shrinkToFit="1"/>
    </xf>
    <xf numFmtId="0" fontId="15" fillId="0" borderId="215" xfId="1" applyNumberFormat="1" applyFont="1" applyBorder="1" applyAlignment="1">
      <alignment horizontal="center" vertical="center" shrinkToFit="1"/>
    </xf>
    <xf numFmtId="38" fontId="15" fillId="0" borderId="211" xfId="1" applyFont="1" applyFill="1" applyBorder="1" applyAlignment="1">
      <alignment horizontal="left" vertical="center" wrapText="1" shrinkToFit="1"/>
    </xf>
    <xf numFmtId="38" fontId="15" fillId="0" borderId="212" xfId="1" applyFont="1" applyFill="1" applyBorder="1" applyAlignment="1">
      <alignment horizontal="left" vertical="center" wrapText="1" shrinkToFit="1"/>
    </xf>
    <xf numFmtId="38" fontId="15" fillId="0" borderId="224" xfId="1" applyFont="1" applyFill="1" applyBorder="1" applyAlignment="1">
      <alignment horizontal="left" vertical="center" wrapText="1" shrinkToFit="1"/>
    </xf>
    <xf numFmtId="38" fontId="47" fillId="0" borderId="33" xfId="1" applyFont="1" applyBorder="1" applyAlignment="1">
      <alignment horizontal="center" vertical="center" wrapText="1"/>
    </xf>
    <xf numFmtId="38" fontId="47" fillId="0" borderId="17" xfId="1" applyFont="1" applyBorder="1" applyAlignment="1">
      <alignment horizontal="center" vertical="center" wrapText="1"/>
    </xf>
    <xf numFmtId="38" fontId="47" fillId="0" borderId="32" xfId="1" applyFont="1" applyBorder="1" applyAlignment="1">
      <alignment horizontal="center" vertical="center" wrapText="1"/>
    </xf>
    <xf numFmtId="38" fontId="47" fillId="0" borderId="11" xfId="1" applyFont="1" applyBorder="1" applyAlignment="1">
      <alignment horizontal="center" vertical="center" wrapText="1"/>
    </xf>
    <xf numFmtId="38" fontId="44" fillId="0" borderId="243" xfId="1" applyFont="1" applyFill="1" applyBorder="1" applyAlignment="1">
      <alignment horizontal="left" vertical="center" shrinkToFit="1"/>
    </xf>
    <xf numFmtId="38" fontId="44" fillId="0" borderId="244" xfId="1" applyFont="1" applyFill="1" applyBorder="1" applyAlignment="1">
      <alignment horizontal="left" vertical="center" shrinkToFit="1"/>
    </xf>
    <xf numFmtId="38" fontId="44" fillId="0" borderId="245" xfId="1" applyFont="1" applyFill="1" applyBorder="1" applyAlignment="1">
      <alignment horizontal="left" vertical="center" shrinkToFit="1"/>
    </xf>
    <xf numFmtId="38" fontId="44" fillId="0" borderId="248" xfId="1" applyFont="1" applyFill="1" applyBorder="1" applyAlignment="1">
      <alignment horizontal="left" vertical="center" shrinkToFit="1"/>
    </xf>
    <xf numFmtId="38" fontId="44" fillId="0" borderId="249" xfId="1" applyFont="1" applyFill="1" applyBorder="1" applyAlignment="1">
      <alignment horizontal="left" vertical="center" shrinkToFit="1"/>
    </xf>
    <xf numFmtId="38" fontId="44" fillId="0" borderId="250" xfId="1" applyFont="1" applyFill="1" applyBorder="1" applyAlignment="1">
      <alignment horizontal="left" vertical="center" shrinkToFit="1"/>
    </xf>
    <xf numFmtId="38" fontId="9" fillId="0" borderId="0" xfId="1" applyFont="1" applyFill="1" applyBorder="1" applyAlignment="1">
      <alignment horizontal="left" vertical="center" shrinkToFit="1"/>
    </xf>
    <xf numFmtId="0" fontId="13" fillId="0" borderId="0" xfId="1" applyNumberFormat="1" applyFont="1" applyBorder="1" applyAlignment="1">
      <alignment horizontal="center" vertical="center" shrinkToFit="1"/>
    </xf>
    <xf numFmtId="38" fontId="9" fillId="0" borderId="6" xfId="1" applyFont="1" applyFill="1" applyBorder="1" applyAlignment="1">
      <alignment horizontal="left" vertical="center" shrinkToFit="1"/>
    </xf>
    <xf numFmtId="38" fontId="47" fillId="0" borderId="33" xfId="1" applyFont="1" applyFill="1" applyBorder="1" applyAlignment="1">
      <alignment horizontal="center" vertical="center" wrapText="1"/>
    </xf>
    <xf numFmtId="38" fontId="47" fillId="0" borderId="21" xfId="1" applyFont="1" applyFill="1" applyBorder="1" applyAlignment="1">
      <alignment horizontal="center" vertical="center" wrapText="1"/>
    </xf>
    <xf numFmtId="38" fontId="47" fillId="0" borderId="121" xfId="1" applyFont="1" applyFill="1" applyBorder="1" applyAlignment="1">
      <alignment horizontal="center" vertical="center" wrapText="1"/>
    </xf>
    <xf numFmtId="38" fontId="47" fillId="0" borderId="17" xfId="1" applyFont="1" applyFill="1" applyBorder="1" applyAlignment="1">
      <alignment horizontal="center" vertical="center" wrapText="1"/>
    </xf>
    <xf numFmtId="38" fontId="47" fillId="0" borderId="0" xfId="1" applyFont="1" applyFill="1" applyBorder="1" applyAlignment="1">
      <alignment horizontal="center" vertical="center" wrapText="1"/>
    </xf>
    <xf numFmtId="38" fontId="47" fillId="0" borderId="122" xfId="1" applyFont="1" applyFill="1" applyBorder="1" applyAlignment="1">
      <alignment horizontal="center" vertical="center" wrapText="1"/>
    </xf>
    <xf numFmtId="38" fontId="47" fillId="0" borderId="141" xfId="1" applyFont="1" applyFill="1" applyBorder="1" applyAlignment="1">
      <alignment horizontal="center" vertical="center" wrapText="1"/>
    </xf>
    <xf numFmtId="38" fontId="47" fillId="0" borderId="239" xfId="1" applyFont="1" applyFill="1" applyBorder="1" applyAlignment="1">
      <alignment horizontal="center" vertical="center" wrapText="1"/>
    </xf>
    <xf numFmtId="38" fontId="47" fillId="0" borderId="174" xfId="1" applyFont="1" applyFill="1" applyBorder="1" applyAlignment="1">
      <alignment horizontal="center" vertical="center" wrapText="1"/>
    </xf>
    <xf numFmtId="38" fontId="9" fillId="0" borderId="226" xfId="1" applyFont="1" applyFill="1" applyBorder="1" applyAlignment="1">
      <alignment horizontal="left" vertical="center" shrinkToFit="1"/>
    </xf>
    <xf numFmtId="38" fontId="9" fillId="0" borderId="213" xfId="1" applyFont="1" applyFill="1" applyBorder="1" applyAlignment="1">
      <alignment horizontal="left" vertical="center" shrinkToFit="1"/>
    </xf>
    <xf numFmtId="38" fontId="9" fillId="0" borderId="227" xfId="1" applyFont="1" applyFill="1" applyBorder="1" applyAlignment="1">
      <alignment horizontal="left" vertical="center" shrinkToFit="1"/>
    </xf>
    <xf numFmtId="38" fontId="20" fillId="0" borderId="0" xfId="1" applyFont="1" applyBorder="1" applyAlignment="1">
      <alignment horizontal="center" vertical="center" wrapText="1"/>
    </xf>
    <xf numFmtId="38" fontId="52" fillId="11" borderId="132" xfId="1" applyFont="1" applyFill="1" applyBorder="1" applyAlignment="1">
      <alignment horizontal="center" vertical="center" shrinkToFit="1"/>
    </xf>
    <xf numFmtId="38" fontId="52" fillId="11" borderId="50" xfId="1" applyFont="1" applyFill="1" applyBorder="1" applyAlignment="1">
      <alignment horizontal="center" vertical="center" shrinkToFit="1"/>
    </xf>
    <xf numFmtId="38" fontId="52" fillId="11" borderId="10" xfId="1" applyFont="1" applyFill="1" applyBorder="1" applyAlignment="1">
      <alignment horizontal="center" vertical="center" shrinkToFit="1"/>
    </xf>
    <xf numFmtId="38" fontId="52" fillId="11" borderId="133" xfId="1" applyFont="1" applyFill="1" applyBorder="1" applyAlignment="1">
      <alignment horizontal="center" vertical="center" shrinkToFit="1"/>
    </xf>
    <xf numFmtId="38" fontId="9" fillId="0" borderId="39" xfId="1" applyFont="1" applyBorder="1" applyAlignment="1">
      <alignment horizontal="center" vertical="center" shrinkToFit="1"/>
    </xf>
    <xf numFmtId="38" fontId="9" fillId="0" borderId="50" xfId="1" applyFont="1" applyBorder="1" applyAlignment="1">
      <alignment horizontal="center" vertical="center" shrinkToFit="1"/>
    </xf>
    <xf numFmtId="38" fontId="9" fillId="0" borderId="51" xfId="1" applyFont="1" applyBorder="1" applyAlignment="1">
      <alignment horizontal="center" vertical="center" shrinkToFit="1"/>
    </xf>
    <xf numFmtId="38" fontId="47" fillId="0" borderId="226" xfId="1" applyFont="1" applyFill="1" applyBorder="1" applyAlignment="1">
      <alignment horizontal="center" vertical="center" wrapText="1"/>
    </xf>
    <xf numFmtId="38" fontId="47" fillId="0" borderId="213" xfId="1" applyFont="1" applyFill="1" applyBorder="1" applyAlignment="1">
      <alignment horizontal="center" vertical="center" wrapText="1"/>
    </xf>
    <xf numFmtId="38" fontId="47" fillId="0" borderId="214" xfId="1" applyFont="1" applyFill="1" applyBorder="1" applyAlignment="1">
      <alignment horizontal="center" vertical="center" wrapText="1"/>
    </xf>
    <xf numFmtId="38" fontId="47" fillId="0" borderId="216" xfId="1" applyFont="1" applyFill="1" applyBorder="1" applyAlignment="1">
      <alignment horizontal="center" vertical="center" wrapText="1"/>
    </xf>
    <xf numFmtId="38" fontId="47" fillId="0" borderId="217" xfId="1" applyFont="1" applyFill="1" applyBorder="1" applyAlignment="1">
      <alignment horizontal="center" vertical="center" wrapText="1"/>
    </xf>
    <xf numFmtId="38" fontId="47" fillId="0" borderId="218" xfId="1" applyFont="1" applyFill="1" applyBorder="1" applyAlignment="1">
      <alignment horizontal="center" vertical="center" wrapText="1"/>
    </xf>
    <xf numFmtId="38" fontId="47" fillId="0" borderId="220" xfId="1" applyFont="1" applyFill="1" applyBorder="1" applyAlignment="1">
      <alignment horizontal="center" vertical="center" wrapText="1"/>
    </xf>
    <xf numFmtId="38" fontId="47" fillId="0" borderId="221" xfId="1" applyFont="1" applyFill="1" applyBorder="1" applyAlignment="1">
      <alignment horizontal="center" vertical="center" wrapText="1"/>
    </xf>
    <xf numFmtId="38" fontId="47" fillId="0" borderId="222" xfId="1" applyFont="1" applyFill="1" applyBorder="1" applyAlignment="1">
      <alignment horizontal="center" vertical="center" wrapText="1"/>
    </xf>
    <xf numFmtId="0" fontId="15" fillId="0" borderId="0" xfId="1" applyNumberFormat="1" applyFont="1" applyBorder="1" applyAlignment="1">
      <alignment horizontal="left" vertical="center" wrapText="1" shrinkToFit="1"/>
    </xf>
    <xf numFmtId="38" fontId="15" fillId="0" borderId="0" xfId="1" applyFont="1" applyFill="1" applyBorder="1" applyAlignment="1">
      <alignment horizontal="left" vertical="center" shrinkToFit="1"/>
    </xf>
    <xf numFmtId="38" fontId="9" fillId="0" borderId="52" xfId="1" applyFont="1" applyBorder="1" applyAlignment="1">
      <alignment horizontal="center" vertical="center"/>
    </xf>
    <xf numFmtId="38" fontId="9" fillId="3" borderId="0" xfId="1" applyFont="1" applyFill="1" applyBorder="1" applyAlignment="1">
      <alignment horizontal="center" vertical="center"/>
    </xf>
    <xf numFmtId="38" fontId="9" fillId="0" borderId="33" xfId="1" applyFont="1" applyBorder="1" applyAlignment="1">
      <alignment horizontal="center" vertical="center"/>
    </xf>
    <xf numFmtId="38" fontId="9" fillId="0" borderId="121" xfId="1" applyFont="1" applyBorder="1" applyAlignment="1">
      <alignment horizontal="center" vertical="center"/>
    </xf>
    <xf numFmtId="38" fontId="9" fillId="0" borderId="0" xfId="1" applyFont="1" applyFill="1" applyBorder="1" applyAlignment="1">
      <alignment horizontal="left" vertical="center" wrapText="1" shrinkToFit="1"/>
    </xf>
    <xf numFmtId="38" fontId="9" fillId="0" borderId="211" xfId="1" applyFont="1" applyFill="1" applyBorder="1" applyAlignment="1">
      <alignment horizontal="left" vertical="center" shrinkToFit="1"/>
    </xf>
    <xf numFmtId="38" fontId="9" fillId="0" borderId="212" xfId="1" applyFont="1" applyFill="1" applyBorder="1" applyAlignment="1">
      <alignment horizontal="left" vertical="center" shrinkToFit="1"/>
    </xf>
    <xf numFmtId="38" fontId="9" fillId="0" borderId="224" xfId="1" applyFont="1" applyFill="1" applyBorder="1" applyAlignment="1">
      <alignment horizontal="left" vertical="center" shrinkToFit="1"/>
    </xf>
    <xf numFmtId="38" fontId="9" fillId="0" borderId="39" xfId="1" applyFont="1" applyBorder="1" applyAlignment="1">
      <alignment horizontal="center" vertical="center"/>
    </xf>
    <xf numFmtId="38" fontId="9" fillId="0" borderId="51" xfId="1" applyFont="1" applyBorder="1" applyAlignment="1">
      <alignment horizontal="center" vertical="center"/>
    </xf>
    <xf numFmtId="38" fontId="50" fillId="0" borderId="253" xfId="1" applyFont="1" applyFill="1" applyBorder="1" applyAlignment="1">
      <alignment horizontal="left" vertical="center" shrinkToFit="1"/>
    </xf>
    <xf numFmtId="38" fontId="50" fillId="0" borderId="254" xfId="1" applyFont="1" applyFill="1" applyBorder="1" applyAlignment="1">
      <alignment horizontal="left" vertical="center" shrinkToFit="1"/>
    </xf>
    <xf numFmtId="38" fontId="50" fillId="0" borderId="255" xfId="1" applyFont="1" applyFill="1" applyBorder="1" applyAlignment="1">
      <alignment horizontal="left" vertical="center" shrinkToFit="1"/>
    </xf>
    <xf numFmtId="38" fontId="52" fillId="10" borderId="1" xfId="1" applyFont="1" applyFill="1" applyBorder="1" applyAlignment="1">
      <alignment horizontal="center" vertical="center" wrapText="1"/>
    </xf>
    <xf numFmtId="38" fontId="52" fillId="10" borderId="4" xfId="1" applyFont="1" applyFill="1" applyBorder="1" applyAlignment="1">
      <alignment horizontal="center" vertical="center"/>
    </xf>
    <xf numFmtId="38" fontId="52" fillId="10" borderId="5" xfId="1" applyFont="1" applyFill="1" applyBorder="1" applyAlignment="1">
      <alignment horizontal="center" vertical="center"/>
    </xf>
    <xf numFmtId="38" fontId="52" fillId="10" borderId="7" xfId="1" applyFont="1" applyFill="1" applyBorder="1" applyAlignment="1">
      <alignment horizontal="center" vertical="center"/>
    </xf>
    <xf numFmtId="38" fontId="52" fillId="10" borderId="10" xfId="1" applyFont="1" applyFill="1" applyBorder="1" applyAlignment="1">
      <alignment horizontal="center" vertical="center"/>
    </xf>
    <xf numFmtId="38" fontId="52" fillId="10" borderId="11" xfId="1" applyFont="1" applyFill="1" applyBorder="1" applyAlignment="1">
      <alignment horizontal="center" vertical="center"/>
    </xf>
    <xf numFmtId="38" fontId="52" fillId="10" borderId="49" xfId="1" applyFont="1" applyFill="1" applyBorder="1" applyAlignment="1">
      <alignment horizontal="center" vertical="center"/>
    </xf>
    <xf numFmtId="38" fontId="52" fillId="10" borderId="38" xfId="1" applyFont="1" applyFill="1" applyBorder="1" applyAlignment="1">
      <alignment horizontal="center" vertical="center"/>
    </xf>
    <xf numFmtId="38" fontId="52" fillId="10" borderId="52" xfId="1" applyFont="1" applyFill="1" applyBorder="1" applyAlignment="1">
      <alignment horizontal="center" vertical="center"/>
    </xf>
    <xf numFmtId="38" fontId="9" fillId="0" borderId="105" xfId="1" applyFont="1" applyBorder="1" applyAlignment="1">
      <alignment horizontal="center" vertical="center" shrinkToFit="1"/>
    </xf>
    <xf numFmtId="38" fontId="9" fillId="0" borderId="190" xfId="1" applyFont="1" applyBorder="1" applyAlignment="1">
      <alignment horizontal="center" vertical="center" shrinkToFit="1"/>
    </xf>
    <xf numFmtId="38" fontId="52" fillId="11" borderId="128" xfId="1" applyFont="1" applyFill="1" applyBorder="1" applyAlignment="1">
      <alignment horizontal="center" vertical="center" wrapText="1"/>
    </xf>
    <xf numFmtId="38" fontId="52" fillId="11" borderId="129" xfId="1" applyFont="1" applyFill="1" applyBorder="1" applyAlignment="1">
      <alignment horizontal="center" vertical="center"/>
    </xf>
    <xf numFmtId="38" fontId="52" fillId="11" borderId="130" xfId="1" applyFont="1" applyFill="1" applyBorder="1" applyAlignment="1">
      <alignment horizontal="center" vertical="center"/>
    </xf>
    <xf numFmtId="38" fontId="52" fillId="11" borderId="131" xfId="1" applyFont="1" applyFill="1" applyBorder="1" applyAlignment="1">
      <alignment horizontal="center" vertical="center"/>
    </xf>
    <xf numFmtId="38" fontId="52" fillId="11" borderId="10" xfId="1" applyFont="1" applyFill="1" applyBorder="1" applyAlignment="1">
      <alignment horizontal="center" vertical="center"/>
    </xf>
    <xf numFmtId="38" fontId="52" fillId="11" borderId="126" xfId="1" applyFont="1" applyFill="1" applyBorder="1" applyAlignment="1">
      <alignment horizontal="center" vertical="center"/>
    </xf>
    <xf numFmtId="38" fontId="79" fillId="0" borderId="191" xfId="1" applyFont="1" applyBorder="1" applyAlignment="1">
      <alignment horizontal="left" vertical="center"/>
    </xf>
    <xf numFmtId="38" fontId="79" fillId="0" borderId="75" xfId="1" applyFont="1" applyBorder="1" applyAlignment="1">
      <alignment horizontal="left" vertical="center"/>
    </xf>
    <xf numFmtId="38" fontId="79" fillId="0" borderId="76" xfId="1" applyFont="1" applyBorder="1" applyAlignment="1">
      <alignment horizontal="left" vertical="center"/>
    </xf>
    <xf numFmtId="38" fontId="10" fillId="0" borderId="0" xfId="1" applyFont="1" applyBorder="1" applyAlignment="1">
      <alignment horizontal="center" vertical="top" wrapText="1"/>
    </xf>
    <xf numFmtId="38" fontId="10" fillId="0" borderId="0" xfId="1" applyFont="1" applyBorder="1" applyAlignment="1">
      <alignment horizontal="right" vertical="top" wrapText="1"/>
    </xf>
    <xf numFmtId="38" fontId="9" fillId="0" borderId="6" xfId="1" applyFont="1" applyBorder="1" applyAlignment="1">
      <alignment horizontal="right" vertical="center"/>
    </xf>
    <xf numFmtId="38" fontId="9" fillId="0" borderId="0" xfId="1" applyFont="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xf numFmtId="38" fontId="13" fillId="0" borderId="188" xfId="1" applyFont="1" applyBorder="1" applyAlignment="1">
      <alignment horizontal="center" vertical="center"/>
    </xf>
    <xf numFmtId="38" fontId="13" fillId="0" borderId="189" xfId="1" applyFont="1" applyBorder="1" applyAlignment="1">
      <alignment horizontal="center" vertical="center"/>
    </xf>
    <xf numFmtId="38" fontId="9" fillId="3" borderId="216" xfId="1" applyFont="1" applyFill="1" applyBorder="1" applyAlignment="1">
      <alignment horizontal="center" vertical="center"/>
    </xf>
    <xf numFmtId="38" fontId="9" fillId="0" borderId="216" xfId="1" applyFont="1" applyFill="1" applyBorder="1" applyAlignment="1">
      <alignment horizontal="left" vertical="center" wrapText="1" shrinkToFit="1"/>
    </xf>
    <xf numFmtId="38" fontId="9" fillId="0" borderId="217" xfId="1" applyFont="1" applyFill="1" applyBorder="1" applyAlignment="1">
      <alignment horizontal="left" vertical="center" wrapText="1" shrinkToFit="1"/>
    </xf>
    <xf numFmtId="38" fontId="9" fillId="0" borderId="225" xfId="1" applyFont="1" applyFill="1" applyBorder="1" applyAlignment="1">
      <alignment horizontal="left" vertical="center" wrapText="1" shrinkToFit="1"/>
    </xf>
    <xf numFmtId="38" fontId="9" fillId="0" borderId="211" xfId="1" applyFont="1" applyBorder="1" applyAlignment="1">
      <alignment horizontal="center" vertical="center" shrinkToFit="1"/>
    </xf>
    <xf numFmtId="38" fontId="9" fillId="0" borderId="224" xfId="1" applyFont="1" applyBorder="1" applyAlignment="1">
      <alignment horizontal="center" vertical="center" shrinkToFit="1"/>
    </xf>
    <xf numFmtId="38" fontId="9" fillId="0" borderId="216" xfId="1" applyFont="1" applyBorder="1" applyAlignment="1">
      <alignment horizontal="center" vertical="center" shrinkToFit="1"/>
    </xf>
    <xf numFmtId="38" fontId="9" fillId="0" borderId="225" xfId="1" applyFont="1" applyBorder="1" applyAlignment="1">
      <alignment horizontal="center" vertical="center" shrinkToFit="1"/>
    </xf>
    <xf numFmtId="38" fontId="9" fillId="0" borderId="216" xfId="1" applyFont="1" applyFill="1" applyBorder="1" applyAlignment="1">
      <alignment horizontal="center" vertical="center" shrinkToFit="1"/>
    </xf>
    <xf numFmtId="38" fontId="9" fillId="0" borderId="225" xfId="1" applyFont="1" applyFill="1" applyBorder="1" applyAlignment="1">
      <alignment horizontal="center" vertical="center" shrinkToFit="1"/>
    </xf>
    <xf numFmtId="38" fontId="44" fillId="0" borderId="216" xfId="1" applyFont="1" applyFill="1" applyBorder="1" applyAlignment="1">
      <alignment horizontal="center" vertical="center" shrinkToFit="1"/>
    </xf>
    <xf numFmtId="38" fontId="44" fillId="0" borderId="225" xfId="1" applyFont="1" applyFill="1" applyBorder="1" applyAlignment="1">
      <alignment horizontal="center" vertical="center" shrinkToFit="1"/>
    </xf>
    <xf numFmtId="38" fontId="9" fillId="0" borderId="240" xfId="1" applyFont="1" applyFill="1" applyBorder="1" applyAlignment="1">
      <alignment horizontal="center" vertical="center" shrinkToFit="1"/>
    </xf>
    <xf numFmtId="38" fontId="9" fillId="0" borderId="241" xfId="1" applyFont="1" applyFill="1" applyBorder="1" applyAlignment="1">
      <alignment horizontal="center" vertical="center" shrinkToFit="1"/>
    </xf>
    <xf numFmtId="38" fontId="9" fillId="0" borderId="226" xfId="1" applyFont="1" applyFill="1" applyBorder="1" applyAlignment="1">
      <alignment horizontal="center" vertical="center" shrinkToFit="1"/>
    </xf>
    <xf numFmtId="38" fontId="9" fillId="0" borderId="227" xfId="1" applyFont="1" applyFill="1" applyBorder="1" applyAlignment="1">
      <alignment horizontal="center" vertical="center" shrinkToFit="1"/>
    </xf>
    <xf numFmtId="38" fontId="9" fillId="0" borderId="220" xfId="1" applyFont="1" applyFill="1" applyBorder="1" applyAlignment="1">
      <alignment horizontal="center" vertical="center" shrinkToFit="1"/>
    </xf>
    <xf numFmtId="38" fontId="9" fillId="0" borderId="228" xfId="1" applyFont="1" applyFill="1" applyBorder="1" applyAlignment="1">
      <alignment horizontal="center" vertical="center" shrinkToFit="1"/>
    </xf>
    <xf numFmtId="38" fontId="50" fillId="0" borderId="216" xfId="1" applyFont="1" applyFill="1" applyBorder="1" applyAlignment="1">
      <alignment horizontal="left" vertical="center" shrinkToFit="1"/>
    </xf>
    <xf numFmtId="38" fontId="50" fillId="0" borderId="217" xfId="1" applyFont="1" applyFill="1" applyBorder="1" applyAlignment="1">
      <alignment horizontal="left" vertical="center" shrinkToFit="1"/>
    </xf>
    <xf numFmtId="38" fontId="50" fillId="0" borderId="225" xfId="1" applyFont="1" applyFill="1" applyBorder="1" applyAlignment="1">
      <alignment horizontal="left" vertical="center" shrinkToFit="1"/>
    </xf>
    <xf numFmtId="0" fontId="13" fillId="0" borderId="57" xfId="1" applyNumberFormat="1" applyFont="1" applyFill="1" applyBorder="1" applyAlignment="1">
      <alignment horizontal="center" vertical="center" shrinkToFit="1"/>
    </xf>
    <xf numFmtId="0" fontId="13" fillId="0" borderId="51" xfId="1" applyNumberFormat="1" applyFont="1" applyFill="1" applyBorder="1" applyAlignment="1">
      <alignment horizontal="center" vertical="center" shrinkToFit="1"/>
    </xf>
    <xf numFmtId="38" fontId="47" fillId="0" borderId="148" xfId="1" applyFont="1" applyBorder="1" applyAlignment="1">
      <alignment horizontal="center" vertical="center" wrapText="1"/>
    </xf>
    <xf numFmtId="38" fontId="47" fillId="0" borderId="176" xfId="1" applyFont="1" applyBorder="1" applyAlignment="1">
      <alignment horizontal="center" vertical="center" wrapText="1"/>
    </xf>
    <xf numFmtId="38" fontId="13" fillId="0" borderId="39" xfId="1" applyFont="1" applyBorder="1" applyAlignment="1">
      <alignment horizontal="left" vertical="center" shrinkToFit="1"/>
    </xf>
    <xf numFmtId="38" fontId="13" fillId="0" borderId="50" xfId="1" applyFont="1" applyBorder="1" applyAlignment="1">
      <alignment horizontal="left" vertical="center" shrinkToFit="1"/>
    </xf>
    <xf numFmtId="38" fontId="13" fillId="0" borderId="51" xfId="1" applyFont="1" applyBorder="1" applyAlignment="1">
      <alignment horizontal="left" vertical="center" shrinkToFit="1"/>
    </xf>
    <xf numFmtId="38" fontId="13" fillId="0" borderId="168" xfId="1" applyFont="1" applyFill="1" applyBorder="1" applyAlignment="1">
      <alignment horizontal="left" vertical="center" shrinkToFit="1"/>
    </xf>
    <xf numFmtId="38" fontId="13" fillId="0" borderId="169" xfId="1" applyFont="1" applyFill="1" applyBorder="1" applyAlignment="1">
      <alignment horizontal="left" vertical="center" shrinkToFit="1"/>
    </xf>
    <xf numFmtId="0" fontId="13" fillId="0" borderId="57" xfId="1" applyNumberFormat="1" applyFont="1" applyBorder="1" applyAlignment="1">
      <alignment horizontal="center" vertical="center" shrinkToFit="1"/>
    </xf>
    <xf numFmtId="0" fontId="13" fillId="0" borderId="51" xfId="1" applyNumberFormat="1" applyFont="1" applyBorder="1" applyAlignment="1">
      <alignment horizontal="center" vertical="center" shrinkToFit="1"/>
    </xf>
    <xf numFmtId="38" fontId="13" fillId="0" borderId="39" xfId="1" applyFont="1" applyFill="1" applyBorder="1" applyAlignment="1">
      <alignment horizontal="left" vertical="center" shrinkToFit="1"/>
    </xf>
    <xf numFmtId="38" fontId="13" fillId="0" borderId="50" xfId="1" applyFont="1" applyFill="1" applyBorder="1" applyAlignment="1">
      <alignment horizontal="left" vertical="center" shrinkToFit="1"/>
    </xf>
    <xf numFmtId="38" fontId="13" fillId="0" borderId="51" xfId="1" applyFont="1" applyFill="1" applyBorder="1" applyAlignment="1">
      <alignment horizontal="left" vertical="center" shrinkToFit="1"/>
    </xf>
    <xf numFmtId="0" fontId="13" fillId="0" borderId="175" xfId="1" applyNumberFormat="1" applyFont="1" applyBorder="1" applyAlignment="1">
      <alignment horizontal="center" vertical="center" shrinkToFit="1"/>
    </xf>
    <xf numFmtId="0" fontId="13" fillId="0" borderId="150" xfId="1" applyNumberFormat="1" applyFont="1" applyBorder="1" applyAlignment="1">
      <alignment horizontal="center" vertical="center" shrinkToFit="1"/>
    </xf>
    <xf numFmtId="38" fontId="13" fillId="0" borderId="150" xfId="1" applyFont="1" applyFill="1" applyBorder="1" applyAlignment="1">
      <alignment horizontal="left" vertical="center" shrinkToFit="1"/>
    </xf>
    <xf numFmtId="38" fontId="13" fillId="0" borderId="65" xfId="1" applyFont="1" applyFill="1" applyBorder="1" applyAlignment="1">
      <alignment horizontal="left" vertical="center" shrinkToFit="1"/>
    </xf>
    <xf numFmtId="38" fontId="13" fillId="0" borderId="67" xfId="1" applyFont="1" applyFill="1" applyBorder="1" applyAlignment="1">
      <alignment horizontal="left" vertical="center" shrinkToFit="1"/>
    </xf>
    <xf numFmtId="38" fontId="13" fillId="0" borderId="61" xfId="1" applyFont="1" applyFill="1" applyBorder="1" applyAlignment="1">
      <alignment horizontal="left" vertical="center" shrinkToFit="1"/>
    </xf>
    <xf numFmtId="38" fontId="13" fillId="0" borderId="63" xfId="1" applyFont="1" applyFill="1" applyBorder="1" applyAlignment="1">
      <alignment horizontal="left" vertical="center" shrinkToFit="1"/>
    </xf>
    <xf numFmtId="38" fontId="9" fillId="0" borderId="64" xfId="1" applyFont="1" applyBorder="1" applyAlignment="1">
      <alignment horizontal="center" vertical="center"/>
    </xf>
    <xf numFmtId="38" fontId="9" fillId="0" borderId="170" xfId="1" applyFont="1" applyBorder="1" applyAlignment="1">
      <alignment horizontal="center" vertical="center"/>
    </xf>
    <xf numFmtId="0" fontId="77" fillId="0" borderId="49" xfId="1" applyNumberFormat="1" applyFont="1" applyBorder="1" applyAlignment="1">
      <alignment horizontal="center" vertical="center" shrinkToFit="1"/>
    </xf>
    <xf numFmtId="0" fontId="77" fillId="0" borderId="38" xfId="1" applyNumberFormat="1" applyFont="1" applyBorder="1" applyAlignment="1">
      <alignment horizontal="center" vertical="center" shrinkToFit="1"/>
    </xf>
    <xf numFmtId="38" fontId="77" fillId="0" borderId="38" xfId="1" applyFont="1" applyFill="1" applyBorder="1" applyAlignment="1">
      <alignment horizontal="left" vertical="center" shrinkToFit="1"/>
    </xf>
    <xf numFmtId="38" fontId="16" fillId="5" borderId="46" xfId="1" applyFont="1" applyFill="1" applyBorder="1" applyAlignment="1">
      <alignment horizontal="center" vertical="center" shrinkToFit="1"/>
    </xf>
    <xf numFmtId="38" fontId="16" fillId="5" borderId="47" xfId="1" applyFont="1" applyFill="1" applyBorder="1" applyAlignment="1">
      <alignment horizontal="center" vertical="center" shrinkToFit="1"/>
    </xf>
    <xf numFmtId="38" fontId="16" fillId="5" borderId="48" xfId="1" applyFont="1" applyFill="1" applyBorder="1" applyAlignment="1">
      <alignment horizontal="center" vertical="center" shrinkToFit="1"/>
    </xf>
    <xf numFmtId="38" fontId="9" fillId="0" borderId="49" xfId="1" applyFont="1" applyBorder="1" applyAlignment="1">
      <alignment horizontal="center" vertical="center" shrinkToFit="1"/>
    </xf>
    <xf numFmtId="38" fontId="9" fillId="0" borderId="38" xfId="1" applyFont="1" applyBorder="1" applyAlignment="1">
      <alignment horizontal="center" vertical="center" shrinkToFit="1"/>
    </xf>
    <xf numFmtId="38" fontId="47" fillId="0" borderId="123" xfId="1" applyFont="1" applyBorder="1" applyAlignment="1">
      <alignment horizontal="center" vertical="center" wrapText="1"/>
    </xf>
    <xf numFmtId="38" fontId="47" fillId="0" borderId="146" xfId="1" applyFont="1" applyBorder="1" applyAlignment="1">
      <alignment horizontal="center" vertical="center" wrapText="1"/>
    </xf>
    <xf numFmtId="0" fontId="13" fillId="0" borderId="18" xfId="1" applyNumberFormat="1" applyFont="1" applyBorder="1" applyAlignment="1">
      <alignment horizontal="center" vertical="center" shrinkToFit="1"/>
    </xf>
    <xf numFmtId="0" fontId="13" fillId="0" borderId="40" xfId="1" applyNumberFormat="1" applyFont="1" applyBorder="1" applyAlignment="1">
      <alignment horizontal="center" vertical="center" shrinkToFit="1"/>
    </xf>
    <xf numFmtId="38" fontId="13" fillId="0" borderId="33" xfId="1" applyFont="1" applyFill="1" applyBorder="1" applyAlignment="1">
      <alignment horizontal="left" vertical="center" shrinkToFit="1"/>
    </xf>
    <xf numFmtId="38" fontId="13" fillId="0" borderId="21" xfId="1" applyFont="1" applyFill="1" applyBorder="1" applyAlignment="1">
      <alignment horizontal="left" vertical="center" shrinkToFit="1"/>
    </xf>
    <xf numFmtId="38" fontId="13" fillId="0" borderId="40" xfId="1" applyFont="1" applyFill="1" applyBorder="1" applyAlignment="1">
      <alignment horizontal="left" vertical="center" shrinkToFit="1"/>
    </xf>
    <xf numFmtId="38" fontId="52" fillId="2" borderId="109" xfId="1" applyFont="1" applyFill="1" applyBorder="1" applyAlignment="1">
      <alignment horizontal="center" vertical="center"/>
    </xf>
    <xf numFmtId="38" fontId="52" fillId="2" borderId="110" xfId="1" applyFont="1" applyFill="1" applyBorder="1" applyAlignment="1">
      <alignment horizontal="center" vertical="center"/>
    </xf>
    <xf numFmtId="38" fontId="52" fillId="2" borderId="111" xfId="1" applyFont="1" applyFill="1" applyBorder="1" applyAlignment="1">
      <alignment horizontal="center" vertical="center"/>
    </xf>
    <xf numFmtId="38" fontId="52" fillId="2" borderId="106" xfId="1" applyFont="1" applyFill="1" applyBorder="1" applyAlignment="1">
      <alignment horizontal="center" vertical="center"/>
    </xf>
    <xf numFmtId="38" fontId="52" fillId="2" borderId="107" xfId="1" applyFont="1" applyFill="1" applyBorder="1" applyAlignment="1">
      <alignment horizontal="center" vertical="center"/>
    </xf>
    <xf numFmtId="38" fontId="52" fillId="2" borderId="108" xfId="1" applyFont="1" applyFill="1" applyBorder="1" applyAlignment="1">
      <alignment horizontal="center" vertical="center"/>
    </xf>
    <xf numFmtId="38" fontId="16" fillId="5" borderId="112" xfId="1" applyFont="1" applyFill="1" applyBorder="1" applyAlignment="1">
      <alignment horizontal="center" vertical="center" shrinkToFit="1"/>
    </xf>
    <xf numFmtId="38" fontId="16" fillId="5" borderId="113" xfId="1" applyFont="1" applyFill="1" applyBorder="1" applyAlignment="1">
      <alignment horizontal="center" vertical="center" shrinkToFit="1"/>
    </xf>
    <xf numFmtId="38" fontId="9" fillId="0" borderId="38" xfId="1" applyFont="1" applyFill="1" applyBorder="1" applyAlignment="1">
      <alignment horizontal="center" vertical="center"/>
    </xf>
    <xf numFmtId="38" fontId="9" fillId="0" borderId="115" xfId="1" applyFont="1" applyFill="1" applyBorder="1" applyAlignment="1">
      <alignment horizontal="center" vertical="center"/>
    </xf>
    <xf numFmtId="38" fontId="13" fillId="0" borderId="69" xfId="1" applyFont="1" applyFill="1" applyBorder="1" applyAlignment="1">
      <alignment horizontal="left" vertical="center" shrinkToFit="1"/>
    </xf>
    <xf numFmtId="38" fontId="13" fillId="0" borderId="71" xfId="1" applyFont="1" applyFill="1" applyBorder="1" applyAlignment="1">
      <alignment horizontal="left" vertical="center" shrinkToFit="1"/>
    </xf>
    <xf numFmtId="38" fontId="13" fillId="0" borderId="38" xfId="1" applyFont="1" applyFill="1" applyBorder="1" applyAlignment="1">
      <alignment horizontal="left" vertical="center" shrinkToFit="1"/>
    </xf>
    <xf numFmtId="0" fontId="45" fillId="0" borderId="38" xfId="0" applyFont="1" applyFill="1" applyBorder="1" applyAlignment="1">
      <alignment horizontal="left" vertical="center" shrinkToFit="1"/>
    </xf>
    <xf numFmtId="38" fontId="47" fillId="0" borderId="32" xfId="1" applyFont="1" applyFill="1" applyBorder="1" applyAlignment="1">
      <alignment horizontal="center" vertical="center" wrapText="1"/>
    </xf>
    <xf numFmtId="38" fontId="47" fillId="0" borderId="10" xfId="1" applyFont="1" applyFill="1" applyBorder="1" applyAlignment="1">
      <alignment horizontal="center" vertical="center" wrapText="1"/>
    </xf>
    <xf numFmtId="38" fontId="47" fillId="0" borderId="126" xfId="1" applyFont="1" applyFill="1" applyBorder="1" applyAlignment="1">
      <alignment horizontal="center" vertical="center" wrapText="1"/>
    </xf>
    <xf numFmtId="38" fontId="9" fillId="0" borderId="73" xfId="1" applyFont="1" applyBorder="1" applyAlignment="1">
      <alignment horizontal="center" vertical="center"/>
    </xf>
    <xf numFmtId="38" fontId="9" fillId="0" borderId="57" xfId="1" applyFont="1" applyBorder="1" applyAlignment="1">
      <alignment horizontal="center" vertical="center" shrinkToFit="1"/>
    </xf>
    <xf numFmtId="38" fontId="47" fillId="0" borderId="123" xfId="1" applyFont="1" applyFill="1" applyBorder="1" applyAlignment="1">
      <alignment horizontal="center" vertical="center" wrapText="1"/>
    </xf>
    <xf numFmtId="38" fontId="47" fillId="0" borderId="124" xfId="1" applyFont="1" applyFill="1" applyBorder="1" applyAlignment="1">
      <alignment horizontal="center" vertical="center" wrapText="1"/>
    </xf>
    <xf numFmtId="38" fontId="47" fillId="0" borderId="125" xfId="1" applyFont="1" applyFill="1" applyBorder="1" applyAlignment="1">
      <alignment horizontal="center" vertical="center" wrapText="1"/>
    </xf>
    <xf numFmtId="38" fontId="13" fillId="0" borderId="68" xfId="1" applyFont="1" applyFill="1" applyBorder="1" applyAlignment="1">
      <alignment horizontal="left" vertical="center" shrinkToFit="1"/>
    </xf>
    <xf numFmtId="0" fontId="45" fillId="0" borderId="68" xfId="0" applyFont="1" applyBorder="1" applyAlignment="1">
      <alignment horizontal="left" vertical="center" shrinkToFit="1"/>
    </xf>
    <xf numFmtId="0" fontId="13" fillId="0" borderId="7" xfId="1" applyNumberFormat="1" applyFont="1" applyFill="1" applyBorder="1" applyAlignment="1">
      <alignment horizontal="center" vertical="center" shrinkToFit="1"/>
    </xf>
    <xf numFmtId="0" fontId="13" fillId="0" borderId="41" xfId="1" applyNumberFormat="1" applyFont="1" applyFill="1" applyBorder="1" applyAlignment="1">
      <alignment horizontal="center" vertical="center" shrinkToFit="1"/>
    </xf>
    <xf numFmtId="38" fontId="13" fillId="0" borderId="32" xfId="1" applyFont="1" applyFill="1" applyBorder="1" applyAlignment="1">
      <alignment horizontal="left" vertical="center" shrinkToFit="1"/>
    </xf>
    <xf numFmtId="38" fontId="13" fillId="0" borderId="10" xfId="1" applyFont="1" applyFill="1" applyBorder="1" applyAlignment="1">
      <alignment horizontal="left" vertical="center" shrinkToFit="1"/>
    </xf>
    <xf numFmtId="38" fontId="13" fillId="0" borderId="41" xfId="1" applyFont="1" applyFill="1" applyBorder="1" applyAlignment="1">
      <alignment horizontal="left" vertical="center" shrinkToFit="1"/>
    </xf>
    <xf numFmtId="38" fontId="47" fillId="0" borderId="155" xfId="1" applyFont="1" applyFill="1" applyBorder="1" applyAlignment="1">
      <alignment horizontal="center" vertical="center" wrapText="1"/>
    </xf>
    <xf numFmtId="38" fontId="47" fillId="0" borderId="171" xfId="1" applyFont="1" applyFill="1" applyBorder="1" applyAlignment="1">
      <alignment horizontal="center" vertical="center" wrapText="1"/>
    </xf>
    <xf numFmtId="38" fontId="47" fillId="0" borderId="172" xfId="1" applyFont="1" applyFill="1" applyBorder="1" applyAlignment="1">
      <alignment horizontal="center" vertical="center" wrapText="1"/>
    </xf>
    <xf numFmtId="38" fontId="47" fillId="0" borderId="137" xfId="1" applyFont="1" applyFill="1" applyBorder="1" applyAlignment="1">
      <alignment horizontal="center" vertical="center" wrapText="1"/>
    </xf>
    <xf numFmtId="38" fontId="47" fillId="0" borderId="138" xfId="1" applyFont="1" applyFill="1" applyBorder="1" applyAlignment="1">
      <alignment horizontal="center" vertical="center" wrapText="1"/>
    </xf>
    <xf numFmtId="38" fontId="47" fillId="0" borderId="139" xfId="1" applyFont="1" applyFill="1" applyBorder="1" applyAlignment="1">
      <alignment horizontal="center" vertical="center" wrapText="1"/>
    </xf>
    <xf numFmtId="38" fontId="13" fillId="0" borderId="64" xfId="1" applyFont="1" applyFill="1" applyBorder="1" applyAlignment="1">
      <alignment horizontal="left" vertical="center" shrinkToFit="1"/>
    </xf>
    <xf numFmtId="38" fontId="78" fillId="0" borderId="33" xfId="1" applyFont="1" applyBorder="1" applyAlignment="1">
      <alignment horizontal="center" vertical="center" wrapText="1"/>
    </xf>
    <xf numFmtId="38" fontId="78" fillId="0" borderId="22" xfId="1" applyFont="1" applyBorder="1" applyAlignment="1">
      <alignment horizontal="center" vertical="center" wrapText="1"/>
    </xf>
    <xf numFmtId="38" fontId="78" fillId="0" borderId="17" xfId="1" applyFont="1" applyBorder="1" applyAlignment="1">
      <alignment horizontal="center" vertical="center" wrapText="1"/>
    </xf>
    <xf numFmtId="38" fontId="78" fillId="0" borderId="23" xfId="1" applyFont="1" applyBorder="1" applyAlignment="1">
      <alignment horizontal="center" vertical="center" wrapText="1"/>
    </xf>
    <xf numFmtId="38" fontId="78" fillId="0" borderId="72" xfId="1" applyFont="1" applyBorder="1" applyAlignment="1">
      <alignment horizontal="center" vertical="center" wrapText="1"/>
    </xf>
    <xf numFmtId="38" fontId="78" fillId="0" borderId="43" xfId="1" applyFont="1" applyBorder="1" applyAlignment="1">
      <alignment horizontal="center" vertical="center" wrapText="1"/>
    </xf>
    <xf numFmtId="38" fontId="78" fillId="0" borderId="39" xfId="1" applyFont="1" applyBorder="1" applyAlignment="1">
      <alignment horizontal="center" vertical="center" wrapText="1"/>
    </xf>
    <xf numFmtId="38" fontId="78" fillId="0" borderId="73" xfId="1" applyFont="1" applyBorder="1" applyAlignment="1">
      <alignment horizontal="center" vertical="center" wrapText="1"/>
    </xf>
    <xf numFmtId="38" fontId="9" fillId="0" borderId="64" xfId="1" applyFont="1" applyBorder="1" applyAlignment="1">
      <alignment horizontal="center" vertical="center" shrinkToFit="1"/>
    </xf>
    <xf numFmtId="38" fontId="13" fillId="0" borderId="202" xfId="1" applyFont="1" applyFill="1" applyBorder="1" applyAlignment="1">
      <alignment horizontal="left" vertical="center" shrinkToFit="1"/>
    </xf>
    <xf numFmtId="38" fontId="13" fillId="0" borderId="203" xfId="1" applyFont="1" applyFill="1" applyBorder="1" applyAlignment="1">
      <alignment horizontal="left" vertical="center" shrinkToFit="1"/>
    </xf>
    <xf numFmtId="0" fontId="13" fillId="0" borderId="49" xfId="1" applyNumberFormat="1" applyFont="1" applyBorder="1" applyAlignment="1">
      <alignment horizontal="center" vertical="center" shrinkToFit="1"/>
    </xf>
    <xf numFmtId="0" fontId="13" fillId="0" borderId="38" xfId="1" applyNumberFormat="1" applyFont="1" applyBorder="1" applyAlignment="1">
      <alignment horizontal="center" vertical="center" shrinkToFit="1"/>
    </xf>
    <xf numFmtId="0" fontId="13" fillId="0" borderId="39" xfId="1" applyNumberFormat="1" applyFont="1" applyFill="1" applyBorder="1" applyAlignment="1">
      <alignment horizontal="left" vertical="center" shrinkToFit="1"/>
    </xf>
    <xf numFmtId="0" fontId="13" fillId="0" borderId="50" xfId="1" applyNumberFormat="1" applyFont="1" applyFill="1" applyBorder="1" applyAlignment="1">
      <alignment horizontal="left" vertical="center" shrinkToFit="1"/>
    </xf>
    <xf numFmtId="0" fontId="13" fillId="0" borderId="51" xfId="1" applyNumberFormat="1" applyFont="1" applyFill="1" applyBorder="1" applyAlignment="1">
      <alignment horizontal="left" vertical="center" shrinkToFit="1"/>
    </xf>
    <xf numFmtId="38" fontId="9" fillId="0" borderId="39" xfId="1" applyFont="1" applyBorder="1" applyAlignment="1">
      <alignment horizontal="left" vertical="center" shrinkToFit="1"/>
    </xf>
    <xf numFmtId="38" fontId="9" fillId="0" borderId="50" xfId="1" applyFont="1" applyBorder="1" applyAlignment="1">
      <alignment horizontal="left" vertical="center" shrinkToFit="1"/>
    </xf>
    <xf numFmtId="38" fontId="9" fillId="0" borderId="51" xfId="1" applyFont="1" applyBorder="1" applyAlignment="1">
      <alignment horizontal="left" vertical="center" shrinkToFit="1"/>
    </xf>
    <xf numFmtId="0" fontId="13" fillId="0" borderId="57" xfId="1" applyNumberFormat="1" applyFont="1" applyBorder="1" applyAlignment="1">
      <alignment horizontal="center" vertical="center"/>
    </xf>
    <xf numFmtId="0" fontId="13" fillId="0" borderId="51" xfId="1" applyNumberFormat="1" applyFont="1" applyBorder="1" applyAlignment="1">
      <alignment horizontal="center" vertical="center"/>
    </xf>
    <xf numFmtId="38" fontId="13" fillId="0" borderId="74" xfId="1" applyFont="1" applyBorder="1" applyAlignment="1">
      <alignment vertical="center" shrinkToFit="1"/>
    </xf>
    <xf numFmtId="38" fontId="13" fillId="0" borderId="75" xfId="1" applyFont="1" applyBorder="1" applyAlignment="1">
      <alignment vertical="center" shrinkToFit="1"/>
    </xf>
    <xf numFmtId="38" fontId="13" fillId="0" borderId="76" xfId="1" applyFont="1" applyBorder="1" applyAlignment="1">
      <alignment vertical="center" shrinkToFit="1"/>
    </xf>
    <xf numFmtId="38" fontId="13" fillId="0" borderId="39" xfId="1" applyFont="1" applyFill="1" applyBorder="1" applyAlignment="1">
      <alignment vertical="center" shrinkToFit="1"/>
    </xf>
    <xf numFmtId="38" fontId="13" fillId="0" borderId="50" xfId="1" applyFont="1" applyFill="1" applyBorder="1" applyAlignment="1">
      <alignment vertical="center" shrinkToFit="1"/>
    </xf>
    <xf numFmtId="38" fontId="13" fillId="0" borderId="51" xfId="1" applyFont="1" applyFill="1" applyBorder="1" applyAlignment="1">
      <alignment vertical="center" shrinkToFit="1"/>
    </xf>
    <xf numFmtId="0" fontId="13" fillId="0" borderId="58" xfId="1" applyNumberFormat="1" applyFont="1" applyBorder="1" applyAlignment="1">
      <alignment horizontal="center" vertical="center" shrinkToFit="1"/>
    </xf>
    <xf numFmtId="0" fontId="13" fillId="0" borderId="59" xfId="1" applyNumberFormat="1" applyFont="1" applyBorder="1" applyAlignment="1">
      <alignment horizontal="center" vertical="center" shrinkToFit="1"/>
    </xf>
    <xf numFmtId="0" fontId="13" fillId="0" borderId="57" xfId="1" applyNumberFormat="1" applyFont="1" applyFill="1" applyBorder="1" applyAlignment="1">
      <alignment horizontal="center" vertical="center"/>
    </xf>
    <xf numFmtId="0" fontId="13" fillId="0" borderId="51" xfId="1" applyNumberFormat="1" applyFont="1" applyFill="1" applyBorder="1" applyAlignment="1">
      <alignment horizontal="center" vertical="center"/>
    </xf>
    <xf numFmtId="0" fontId="13" fillId="0" borderId="38" xfId="1" applyNumberFormat="1" applyFont="1" applyFill="1" applyBorder="1" applyAlignment="1">
      <alignment horizontal="left" vertical="center" shrinkToFit="1"/>
    </xf>
    <xf numFmtId="0" fontId="13" fillId="0" borderId="148" xfId="1" applyNumberFormat="1" applyFont="1" applyFill="1" applyBorder="1" applyAlignment="1">
      <alignment horizontal="left" vertical="center" shrinkToFit="1"/>
    </xf>
    <xf numFmtId="0" fontId="13" fillId="0" borderId="149" xfId="1" applyNumberFormat="1" applyFont="1" applyFill="1" applyBorder="1" applyAlignment="1">
      <alignment horizontal="left" vertical="center" shrinkToFit="1"/>
    </xf>
    <xf numFmtId="0" fontId="13" fillId="0" borderId="147" xfId="1" applyNumberFormat="1" applyFont="1" applyFill="1" applyBorder="1" applyAlignment="1">
      <alignment horizontal="left" vertical="center" shrinkToFit="1"/>
    </xf>
    <xf numFmtId="38" fontId="16" fillId="5" borderId="7" xfId="1" applyFont="1" applyFill="1" applyBorder="1" applyAlignment="1">
      <alignment horizontal="center" vertical="center" shrinkToFit="1"/>
    </xf>
    <xf numFmtId="38" fontId="16" fillId="5" borderId="10" xfId="1" applyFont="1" applyFill="1" applyBorder="1" applyAlignment="1">
      <alignment horizontal="center" vertical="center" shrinkToFit="1"/>
    </xf>
    <xf numFmtId="38" fontId="16" fillId="5" borderId="11" xfId="1" applyFont="1" applyFill="1" applyBorder="1" applyAlignment="1">
      <alignment horizontal="center" vertical="center" shrinkToFit="1"/>
    </xf>
    <xf numFmtId="0" fontId="9" fillId="0" borderId="0" xfId="13" applyNumberFormat="1" applyFont="1" applyFill="1" applyBorder="1" applyAlignment="1">
      <alignment horizontal="left" vertical="center" shrinkToFit="1"/>
    </xf>
    <xf numFmtId="38" fontId="13" fillId="0" borderId="65" xfId="13" applyFont="1" applyBorder="1" applyAlignment="1">
      <alignment horizontal="left" vertical="center" wrapText="1" shrinkToFit="1"/>
    </xf>
    <xf numFmtId="0" fontId="13" fillId="0" borderId="66" xfId="14" applyFont="1" applyBorder="1" applyAlignment="1">
      <alignment horizontal="left" vertical="center" shrinkToFit="1"/>
    </xf>
    <xf numFmtId="0" fontId="13" fillId="0" borderId="67" xfId="14" applyFont="1" applyBorder="1" applyAlignment="1">
      <alignment horizontal="left" vertical="center" shrinkToFit="1"/>
    </xf>
    <xf numFmtId="38" fontId="57" fillId="0" borderId="33" xfId="13" applyFont="1" applyBorder="1" applyAlignment="1">
      <alignment horizontal="center" vertical="center"/>
    </xf>
    <xf numFmtId="38" fontId="57" fillId="0" borderId="121" xfId="13" applyFont="1" applyBorder="1" applyAlignment="1">
      <alignment horizontal="center" vertical="center"/>
    </xf>
    <xf numFmtId="38" fontId="57" fillId="0" borderId="17" xfId="13" applyFont="1" applyBorder="1" applyAlignment="1">
      <alignment horizontal="center" vertical="center"/>
    </xf>
    <xf numFmtId="38" fontId="57" fillId="0" borderId="122" xfId="13" applyFont="1" applyBorder="1" applyAlignment="1">
      <alignment horizontal="center" vertical="center"/>
    </xf>
    <xf numFmtId="38" fontId="57" fillId="0" borderId="137" xfId="13" applyFont="1" applyBorder="1" applyAlignment="1">
      <alignment horizontal="center" vertical="center"/>
    </xf>
    <xf numFmtId="38" fontId="57" fillId="0" borderId="139" xfId="13" applyFont="1" applyBorder="1" applyAlignment="1">
      <alignment horizontal="center" vertical="center"/>
    </xf>
    <xf numFmtId="38" fontId="58" fillId="0" borderId="33" xfId="13" applyFont="1" applyFill="1" applyBorder="1" applyAlignment="1">
      <alignment horizontal="center" vertical="center" wrapText="1"/>
    </xf>
    <xf numFmtId="38" fontId="58" fillId="0" borderId="21" xfId="13" applyFont="1" applyFill="1" applyBorder="1" applyAlignment="1">
      <alignment horizontal="center" vertical="center" wrapText="1"/>
    </xf>
    <xf numFmtId="38" fontId="58" fillId="0" borderId="121" xfId="13" applyFont="1" applyFill="1" applyBorder="1" applyAlignment="1">
      <alignment horizontal="center" vertical="center" wrapText="1"/>
    </xf>
    <xf numFmtId="38" fontId="58" fillId="0" borderId="17" xfId="13" applyFont="1" applyFill="1" applyBorder="1" applyAlignment="1">
      <alignment horizontal="center" vertical="center" wrapText="1"/>
    </xf>
    <xf numFmtId="38" fontId="58" fillId="0" borderId="0" xfId="13" applyFont="1" applyFill="1" applyBorder="1" applyAlignment="1">
      <alignment horizontal="center" vertical="center" wrapText="1"/>
    </xf>
    <xf numFmtId="38" fontId="58" fillId="0" borderId="122" xfId="13" applyFont="1" applyFill="1" applyBorder="1" applyAlignment="1">
      <alignment horizontal="center" vertical="center" wrapText="1"/>
    </xf>
    <xf numFmtId="38" fontId="58" fillId="0" borderId="72" xfId="13" applyFont="1" applyFill="1" applyBorder="1" applyAlignment="1">
      <alignment horizontal="center" vertical="center" wrapText="1"/>
    </xf>
    <xf numFmtId="38" fontId="58" fillId="0" borderId="13" xfId="13" applyFont="1" applyFill="1" applyBorder="1" applyAlignment="1">
      <alignment horizontal="center" vertical="center" wrapText="1"/>
    </xf>
    <xf numFmtId="38" fontId="58" fillId="0" borderId="207" xfId="13" applyFont="1" applyFill="1" applyBorder="1" applyAlignment="1">
      <alignment horizontal="center" vertical="center" wrapText="1"/>
    </xf>
    <xf numFmtId="38" fontId="15" fillId="0" borderId="4" xfId="1" applyFont="1" applyBorder="1" applyAlignment="1">
      <alignment horizontal="left" vertical="top"/>
    </xf>
    <xf numFmtId="38" fontId="15" fillId="0" borderId="208" xfId="1" applyFont="1" applyBorder="1" applyAlignment="1">
      <alignment horizontal="left" vertical="top"/>
    </xf>
    <xf numFmtId="38" fontId="13" fillId="0" borderId="33" xfId="13" applyFont="1" applyFill="1" applyBorder="1" applyAlignment="1">
      <alignment horizontal="left" vertical="center" wrapText="1" shrinkToFit="1"/>
    </xf>
    <xf numFmtId="0" fontId="9" fillId="0" borderId="21" xfId="14" applyFont="1" applyBorder="1" applyAlignment="1">
      <alignment horizontal="left" vertical="center" wrapText="1" shrinkToFit="1"/>
    </xf>
    <xf numFmtId="0" fontId="9" fillId="0" borderId="40" xfId="14" applyFont="1" applyBorder="1" applyAlignment="1">
      <alignment horizontal="left" vertical="center" wrapText="1" shrinkToFit="1"/>
    </xf>
    <xf numFmtId="38" fontId="51" fillId="0" borderId="0" xfId="13" applyFont="1" applyFill="1" applyBorder="1" applyAlignment="1">
      <alignment horizontal="left" vertical="center" shrinkToFit="1"/>
    </xf>
    <xf numFmtId="38" fontId="13" fillId="0" borderId="38" xfId="13" applyFont="1" applyFill="1" applyBorder="1" applyAlignment="1">
      <alignment horizontal="left" vertical="center" wrapText="1" shrinkToFit="1"/>
    </xf>
    <xf numFmtId="0" fontId="13" fillId="0" borderId="38" xfId="14" applyFont="1" applyBorder="1" applyAlignment="1">
      <alignment horizontal="left" vertical="center" wrapText="1" shrinkToFit="1"/>
    </xf>
    <xf numFmtId="38" fontId="13" fillId="0" borderId="59" xfId="13" applyFont="1" applyFill="1" applyBorder="1" applyAlignment="1">
      <alignment horizontal="left" vertical="center" shrinkToFit="1"/>
    </xf>
    <xf numFmtId="0" fontId="9" fillId="0" borderId="59" xfId="14" applyFont="1" applyBorder="1" applyAlignment="1">
      <alignment horizontal="left" vertical="center" shrinkToFit="1"/>
    </xf>
    <xf numFmtId="0" fontId="17" fillId="0" borderId="0" xfId="13" applyNumberFormat="1" applyFont="1" applyFill="1" applyBorder="1" applyAlignment="1">
      <alignment horizontal="left" vertical="center" shrinkToFit="1"/>
    </xf>
    <xf numFmtId="38" fontId="9" fillId="0" borderId="39" xfId="13" applyFont="1" applyFill="1" applyBorder="1" applyAlignment="1">
      <alignment horizontal="left" vertical="center" wrapText="1" shrinkToFit="1"/>
    </xf>
    <xf numFmtId="38" fontId="9" fillId="0" borderId="50" xfId="13" applyFont="1" applyFill="1" applyBorder="1" applyAlignment="1">
      <alignment horizontal="left" vertical="center" wrapText="1" shrinkToFit="1"/>
    </xf>
    <xf numFmtId="38" fontId="9" fillId="0" borderId="51" xfId="13" applyFont="1" applyFill="1" applyBorder="1" applyAlignment="1">
      <alignment horizontal="left" vertical="center" wrapText="1" shrinkToFit="1"/>
    </xf>
    <xf numFmtId="38" fontId="13" fillId="0" borderId="39" xfId="13" applyFont="1" applyBorder="1" applyAlignment="1">
      <alignment horizontal="left" vertical="center" wrapText="1" shrinkToFit="1"/>
    </xf>
    <xf numFmtId="0" fontId="13" fillId="0" borderId="50" xfId="14" applyFont="1" applyBorder="1" applyAlignment="1">
      <alignment horizontal="left" vertical="center" shrinkToFit="1"/>
    </xf>
    <xf numFmtId="0" fontId="13" fillId="0" borderId="51" xfId="14" applyFont="1" applyBorder="1" applyAlignment="1">
      <alignment horizontal="left" vertical="center" shrinkToFit="1"/>
    </xf>
    <xf numFmtId="38" fontId="13" fillId="0" borderId="39" xfId="13" applyFont="1" applyFill="1" applyBorder="1" applyAlignment="1">
      <alignment horizontal="left" vertical="center" wrapText="1" shrinkToFit="1"/>
    </xf>
    <xf numFmtId="38" fontId="13" fillId="0" borderId="50" xfId="13" applyFont="1" applyFill="1" applyBorder="1" applyAlignment="1">
      <alignment horizontal="left" vertical="center" wrapText="1" shrinkToFit="1"/>
    </xf>
    <xf numFmtId="38" fontId="13" fillId="0" borderId="51" xfId="13" applyFont="1" applyFill="1" applyBorder="1" applyAlignment="1">
      <alignment horizontal="left" vertical="center" wrapText="1" shrinkToFit="1"/>
    </xf>
    <xf numFmtId="38" fontId="13" fillId="0" borderId="39" xfId="13" applyFont="1" applyBorder="1" applyAlignment="1">
      <alignment horizontal="left" vertical="center" shrinkToFit="1"/>
    </xf>
    <xf numFmtId="0" fontId="9" fillId="0" borderId="51" xfId="14" applyFont="1" applyBorder="1" applyAlignment="1">
      <alignment horizontal="left" vertical="center" wrapText="1" shrinkToFit="1"/>
    </xf>
    <xf numFmtId="38" fontId="13" fillId="0" borderId="61" xfId="13" applyFont="1" applyBorder="1" applyAlignment="1">
      <alignment horizontal="left" vertical="center" wrapText="1" shrinkToFit="1"/>
    </xf>
    <xf numFmtId="0" fontId="13" fillId="0" borderId="62" xfId="14" applyFont="1" applyBorder="1" applyAlignment="1">
      <alignment horizontal="left" vertical="center" shrinkToFit="1"/>
    </xf>
    <xf numFmtId="0" fontId="13" fillId="0" borderId="63" xfId="14" applyFont="1" applyBorder="1" applyAlignment="1">
      <alignment horizontal="left" vertical="center" shrinkToFit="1"/>
    </xf>
    <xf numFmtId="38" fontId="13" fillId="0" borderId="168" xfId="13" applyFont="1" applyBorder="1" applyAlignment="1">
      <alignment horizontal="left" vertical="center" shrinkToFit="1"/>
    </xf>
    <xf numFmtId="0" fontId="13" fillId="0" borderId="173" xfId="14" applyFont="1" applyBorder="1" applyAlignment="1">
      <alignment horizontal="left" vertical="center" shrinkToFit="1"/>
    </xf>
    <xf numFmtId="0" fontId="13" fillId="0" borderId="169" xfId="14" applyFont="1" applyBorder="1" applyAlignment="1">
      <alignment horizontal="left" vertical="center" shrinkToFit="1"/>
    </xf>
    <xf numFmtId="38" fontId="52" fillId="2" borderId="159" xfId="13" applyFont="1" applyFill="1" applyBorder="1" applyAlignment="1">
      <alignment horizontal="center" vertical="center"/>
    </xf>
    <xf numFmtId="38" fontId="52" fillId="2" borderId="160" xfId="13" applyFont="1" applyFill="1" applyBorder="1" applyAlignment="1">
      <alignment horizontal="center" vertical="center"/>
    </xf>
    <xf numFmtId="38" fontId="52" fillId="2" borderId="161" xfId="13" applyFont="1" applyFill="1" applyBorder="1" applyAlignment="1">
      <alignment horizontal="center" vertical="center"/>
    </xf>
    <xf numFmtId="38" fontId="13" fillId="0" borderId="39" xfId="13" applyFont="1" applyFill="1" applyBorder="1" applyAlignment="1">
      <alignment horizontal="left" vertical="center" shrinkToFit="1"/>
    </xf>
    <xf numFmtId="38" fontId="13" fillId="0" borderId="50" xfId="13" applyFont="1" applyFill="1" applyBorder="1" applyAlignment="1">
      <alignment horizontal="left" vertical="center" shrinkToFit="1"/>
    </xf>
    <xf numFmtId="0" fontId="9" fillId="0" borderId="51" xfId="14" applyFont="1" applyBorder="1" applyAlignment="1">
      <alignment horizontal="left" vertical="center" shrinkToFit="1"/>
    </xf>
    <xf numFmtId="38" fontId="52" fillId="8" borderId="114" xfId="13" applyFont="1" applyFill="1" applyBorder="1" applyAlignment="1">
      <alignment horizontal="center" vertical="center"/>
    </xf>
    <xf numFmtId="38" fontId="52" fillId="8" borderId="38" xfId="13" applyFont="1" applyFill="1" applyBorder="1" applyAlignment="1">
      <alignment horizontal="center" vertical="center"/>
    </xf>
    <xf numFmtId="38" fontId="52" fillId="8" borderId="115" xfId="13" applyFont="1" applyFill="1" applyBorder="1" applyAlignment="1">
      <alignment horizontal="center" vertical="center"/>
    </xf>
    <xf numFmtId="38" fontId="13" fillId="0" borderId="39" xfId="13" applyFont="1" applyBorder="1" applyAlignment="1">
      <alignment horizontal="center" vertical="center" shrinkToFit="1"/>
    </xf>
    <xf numFmtId="38" fontId="13" fillId="0" borderId="50" xfId="13" applyFont="1" applyBorder="1" applyAlignment="1">
      <alignment horizontal="center" vertical="center" shrinkToFit="1"/>
    </xf>
    <xf numFmtId="38" fontId="13" fillId="0" borderId="51" xfId="13" applyFont="1" applyBorder="1" applyAlignment="1">
      <alignment horizontal="center" vertical="center" shrinkToFit="1"/>
    </xf>
    <xf numFmtId="38" fontId="13" fillId="0" borderId="39" xfId="13" applyFont="1" applyBorder="1" applyAlignment="1">
      <alignment horizontal="center" vertical="center"/>
    </xf>
    <xf numFmtId="38" fontId="13" fillId="0" borderId="133" xfId="13" applyFont="1" applyBorder="1" applyAlignment="1">
      <alignment horizontal="center" vertical="center"/>
    </xf>
    <xf numFmtId="38" fontId="13" fillId="0" borderId="50" xfId="13" applyFont="1" applyBorder="1" applyAlignment="1">
      <alignment horizontal="center" vertical="center"/>
    </xf>
    <xf numFmtId="38" fontId="13" fillId="0" borderId="142" xfId="13" applyFont="1" applyBorder="1" applyAlignment="1">
      <alignment horizontal="center" vertical="center"/>
    </xf>
    <xf numFmtId="38" fontId="13" fillId="0" borderId="50" xfId="13" applyFont="1" applyBorder="1" applyAlignment="1">
      <alignment horizontal="left" vertical="center" shrinkToFit="1"/>
    </xf>
    <xf numFmtId="38" fontId="13" fillId="0" borderId="51" xfId="13" applyFont="1" applyBorder="1" applyAlignment="1">
      <alignment horizontal="left" vertical="center" shrinkToFit="1"/>
    </xf>
    <xf numFmtId="38" fontId="52" fillId="8" borderId="132" xfId="13" applyFont="1" applyFill="1" applyBorder="1" applyAlignment="1">
      <alignment horizontal="center" vertical="center" shrinkToFit="1"/>
    </xf>
    <xf numFmtId="38" fontId="52" fillId="8" borderId="50" xfId="13" applyFont="1" applyFill="1" applyBorder="1" applyAlignment="1">
      <alignment horizontal="center" vertical="center" shrinkToFit="1"/>
    </xf>
    <xf numFmtId="38" fontId="52" fillId="8" borderId="133" xfId="13" applyFont="1" applyFill="1" applyBorder="1" applyAlignment="1">
      <alignment horizontal="center" vertical="center" shrinkToFit="1"/>
    </xf>
    <xf numFmtId="38" fontId="13" fillId="0" borderId="144" xfId="13" applyFont="1" applyFill="1" applyBorder="1" applyAlignment="1">
      <alignment horizontal="center" vertical="center" shrinkToFit="1"/>
    </xf>
    <xf numFmtId="38" fontId="13" fillId="0" borderId="145" xfId="13" applyFont="1" applyFill="1" applyBorder="1" applyAlignment="1">
      <alignment horizontal="center" vertical="center" shrinkToFit="1"/>
    </xf>
    <xf numFmtId="38" fontId="47" fillId="0" borderId="144" xfId="13" applyFont="1" applyFill="1" applyBorder="1" applyAlignment="1">
      <alignment horizontal="center" vertical="center" wrapText="1"/>
    </xf>
    <xf numFmtId="38" fontId="47" fillId="0" borderId="151" xfId="13" applyFont="1" applyFill="1" applyBorder="1" applyAlignment="1">
      <alignment horizontal="center" vertical="center" wrapText="1"/>
    </xf>
    <xf numFmtId="38" fontId="47" fillId="0" borderId="153" xfId="13" applyFont="1" applyFill="1" applyBorder="1" applyAlignment="1">
      <alignment horizontal="center" vertical="center" wrapText="1"/>
    </xf>
    <xf numFmtId="38" fontId="52" fillId="2" borderId="109" xfId="13" applyFont="1" applyFill="1" applyBorder="1" applyAlignment="1">
      <alignment horizontal="center" vertical="center"/>
    </xf>
    <xf numFmtId="38" fontId="52" fillId="2" borderId="110" xfId="13" applyFont="1" applyFill="1" applyBorder="1" applyAlignment="1">
      <alignment horizontal="center" vertical="center"/>
    </xf>
    <xf numFmtId="38" fontId="52" fillId="2" borderId="111" xfId="13" applyFont="1" applyFill="1" applyBorder="1" applyAlignment="1">
      <alignment horizontal="center" vertical="center"/>
    </xf>
    <xf numFmtId="38" fontId="13" fillId="0" borderId="51" xfId="13" applyFont="1" applyFill="1" applyBorder="1" applyAlignment="1">
      <alignment horizontal="left" vertical="center" shrinkToFit="1"/>
    </xf>
    <xf numFmtId="38" fontId="54" fillId="7" borderId="156" xfId="13" applyFont="1" applyFill="1" applyBorder="1" applyAlignment="1">
      <alignment horizontal="center" vertical="center" shrinkToFit="1"/>
    </xf>
    <xf numFmtId="38" fontId="54" fillId="7" borderId="157" xfId="13" applyFont="1" applyFill="1" applyBorder="1" applyAlignment="1">
      <alignment horizontal="center" vertical="center" shrinkToFit="1"/>
    </xf>
    <xf numFmtId="38" fontId="54" fillId="7" borderId="158" xfId="13" applyFont="1" applyFill="1" applyBorder="1" applyAlignment="1">
      <alignment horizontal="center" vertical="center" shrinkToFit="1"/>
    </xf>
    <xf numFmtId="38" fontId="52" fillId="2" borderId="162" xfId="13" applyFont="1" applyFill="1" applyBorder="1" applyAlignment="1">
      <alignment horizontal="center" vertical="center"/>
    </xf>
    <xf numFmtId="38" fontId="52" fillId="2" borderId="66" xfId="13" applyFont="1" applyFill="1" applyBorder="1" applyAlignment="1">
      <alignment horizontal="center" vertical="center"/>
    </xf>
    <xf numFmtId="38" fontId="52" fillId="2" borderId="163" xfId="13" applyFont="1" applyFill="1" applyBorder="1" applyAlignment="1">
      <alignment horizontal="center" vertical="center"/>
    </xf>
    <xf numFmtId="38" fontId="52" fillId="8" borderId="164" xfId="13" applyFont="1" applyFill="1" applyBorder="1" applyAlignment="1">
      <alignment horizontal="center" vertical="center" shrinkToFit="1"/>
    </xf>
    <xf numFmtId="38" fontId="52" fillId="8" borderId="70" xfId="13" applyFont="1" applyFill="1" applyBorder="1" applyAlignment="1">
      <alignment horizontal="center" vertical="center" shrinkToFit="1"/>
    </xf>
    <xf numFmtId="38" fontId="52" fillId="8" borderId="165" xfId="13" applyFont="1" applyFill="1" applyBorder="1" applyAlignment="1">
      <alignment horizontal="center" vertical="center" shrinkToFit="1"/>
    </xf>
    <xf numFmtId="38" fontId="13" fillId="0" borderId="18" xfId="13" applyFont="1" applyBorder="1" applyAlignment="1">
      <alignment horizontal="center" vertical="center"/>
    </xf>
    <xf numFmtId="38" fontId="13" fillId="0" borderId="19" xfId="13" applyFont="1" applyBorder="1" applyAlignment="1">
      <alignment horizontal="center" vertical="center"/>
    </xf>
    <xf numFmtId="38" fontId="13" fillId="0" borderId="7" xfId="13" applyFont="1" applyBorder="1" applyAlignment="1">
      <alignment horizontal="center" vertical="center"/>
    </xf>
    <xf numFmtId="38" fontId="13" fillId="0" borderId="8" xfId="13" applyFont="1" applyBorder="1" applyAlignment="1">
      <alignment horizontal="center" vertical="center"/>
    </xf>
    <xf numFmtId="38" fontId="9" fillId="0" borderId="20" xfId="13" applyFont="1" applyBorder="1" applyAlignment="1">
      <alignment horizontal="center" vertical="center"/>
    </xf>
    <xf numFmtId="38" fontId="9" fillId="0" borderId="21" xfId="13" applyFont="1" applyBorder="1" applyAlignment="1">
      <alignment horizontal="center" vertical="center"/>
    </xf>
    <xf numFmtId="38" fontId="9" fillId="0" borderId="9" xfId="13" applyFont="1" applyBorder="1" applyAlignment="1">
      <alignment horizontal="center" vertical="center"/>
    </xf>
    <xf numFmtId="38" fontId="9" fillId="0" borderId="10" xfId="13" applyFont="1" applyBorder="1" applyAlignment="1">
      <alignment horizontal="center" vertical="center"/>
    </xf>
    <xf numFmtId="38" fontId="13" fillId="0" borderId="33" xfId="13" applyFont="1" applyBorder="1" applyAlignment="1">
      <alignment horizontal="center" vertical="center"/>
    </xf>
    <xf numFmtId="38" fontId="13" fillId="0" borderId="21" xfId="13" applyFont="1" applyBorder="1" applyAlignment="1">
      <alignment horizontal="center" vertical="center"/>
    </xf>
    <xf numFmtId="38" fontId="13" fillId="0" borderId="32" xfId="13" applyFont="1" applyBorder="1" applyAlignment="1">
      <alignment horizontal="center" vertical="center"/>
    </xf>
    <xf numFmtId="38" fontId="13" fillId="0" borderId="10" xfId="13" applyFont="1" applyBorder="1" applyAlignment="1">
      <alignment horizontal="center" vertical="center"/>
    </xf>
    <xf numFmtId="38" fontId="9" fillId="0" borderId="22" xfId="13" applyFont="1" applyBorder="1" applyAlignment="1">
      <alignment horizontal="center" vertical="center"/>
    </xf>
    <xf numFmtId="38" fontId="9" fillId="0" borderId="11" xfId="13" applyFont="1" applyBorder="1" applyAlignment="1">
      <alignment horizontal="center" vertical="center"/>
    </xf>
    <xf numFmtId="38" fontId="13" fillId="0" borderId="6" xfId="13" applyFont="1" applyBorder="1" applyAlignment="1">
      <alignment horizontal="center" vertical="center"/>
    </xf>
    <xf numFmtId="38" fontId="13" fillId="0" borderId="14" xfId="13" applyFont="1" applyBorder="1" applyAlignment="1">
      <alignment horizontal="center" vertical="center"/>
    </xf>
    <xf numFmtId="38" fontId="13" fillId="0" borderId="20" xfId="13" applyFont="1" applyBorder="1" applyAlignment="1">
      <alignment horizontal="left" vertical="center"/>
    </xf>
    <xf numFmtId="38" fontId="13" fillId="0" borderId="21" xfId="13" applyFont="1" applyBorder="1" applyAlignment="1">
      <alignment horizontal="left" vertical="center"/>
    </xf>
    <xf numFmtId="38" fontId="13" fillId="0" borderId="22" xfId="13" applyFont="1" applyBorder="1" applyAlignment="1">
      <alignment horizontal="left" vertical="center"/>
    </xf>
    <xf numFmtId="38" fontId="13" fillId="0" borderId="15" xfId="13" applyFont="1" applyBorder="1" applyAlignment="1">
      <alignment horizontal="left" vertical="center"/>
    </xf>
    <xf numFmtId="38" fontId="13" fillId="0" borderId="0" xfId="13" applyFont="1" applyBorder="1" applyAlignment="1">
      <alignment horizontal="left" vertical="center"/>
    </xf>
    <xf numFmtId="38" fontId="13" fillId="0" borderId="23" xfId="13" applyFont="1" applyBorder="1" applyAlignment="1">
      <alignment horizontal="left" vertical="center"/>
    </xf>
    <xf numFmtId="38" fontId="13" fillId="0" borderId="24" xfId="13" applyFont="1" applyBorder="1" applyAlignment="1">
      <alignment horizontal="center" vertical="center"/>
    </xf>
    <xf numFmtId="38" fontId="13" fillId="0" borderId="25" xfId="13" applyFont="1" applyBorder="1" applyAlignment="1">
      <alignment horizontal="center" vertical="center"/>
    </xf>
    <xf numFmtId="38" fontId="13" fillId="0" borderId="28" xfId="13" applyFont="1" applyBorder="1" applyAlignment="1">
      <alignment horizontal="center" vertical="center"/>
    </xf>
    <xf numFmtId="38" fontId="13" fillId="0" borderId="29" xfId="13" applyFont="1" applyBorder="1" applyAlignment="1">
      <alignment horizontal="center" vertical="center"/>
    </xf>
    <xf numFmtId="38" fontId="9" fillId="0" borderId="26" xfId="13" applyFont="1" applyBorder="1" applyAlignment="1">
      <alignment horizontal="center" vertical="center"/>
    </xf>
    <xf numFmtId="38" fontId="9" fillId="0" borderId="25" xfId="13" applyFont="1" applyBorder="1" applyAlignment="1">
      <alignment horizontal="center" vertical="center"/>
    </xf>
    <xf numFmtId="38" fontId="9" fillId="0" borderId="27" xfId="13" applyFont="1" applyBorder="1" applyAlignment="1">
      <alignment horizontal="center" vertical="center"/>
    </xf>
    <xf numFmtId="38" fontId="9" fillId="0" borderId="30" xfId="13" applyFont="1" applyBorder="1" applyAlignment="1">
      <alignment horizontal="center" vertical="center"/>
    </xf>
    <xf numFmtId="38" fontId="9" fillId="0" borderId="29" xfId="13" applyFont="1" applyBorder="1" applyAlignment="1">
      <alignment horizontal="center" vertical="center"/>
    </xf>
    <xf numFmtId="38" fontId="9" fillId="0" borderId="31" xfId="13" applyFont="1" applyBorder="1" applyAlignment="1">
      <alignment horizontal="center" vertical="center"/>
    </xf>
    <xf numFmtId="38" fontId="13" fillId="0" borderId="17" xfId="13" applyFont="1" applyBorder="1" applyAlignment="1">
      <alignment horizontal="center" vertical="center"/>
    </xf>
    <xf numFmtId="38" fontId="13" fillId="0" borderId="0" xfId="13" applyFont="1" applyBorder="1" applyAlignment="1">
      <alignment horizontal="center" vertical="center"/>
    </xf>
    <xf numFmtId="38" fontId="9" fillId="0" borderId="15" xfId="13" applyFont="1" applyBorder="1" applyAlignment="1">
      <alignment horizontal="center" vertical="center"/>
    </xf>
    <xf numFmtId="38" fontId="9" fillId="0" borderId="0" xfId="13" applyFont="1" applyBorder="1" applyAlignment="1">
      <alignment horizontal="center" vertical="center"/>
    </xf>
    <xf numFmtId="38" fontId="9" fillId="0" borderId="23" xfId="13" applyFont="1" applyBorder="1" applyAlignment="1">
      <alignment horizontal="center" vertical="center"/>
    </xf>
    <xf numFmtId="38" fontId="13" fillId="0" borderId="16" xfId="13" applyFont="1" applyBorder="1" applyAlignment="1">
      <alignment horizontal="center" vertical="center"/>
    </xf>
    <xf numFmtId="38" fontId="13" fillId="0" borderId="4" xfId="13" applyFont="1" applyBorder="1" applyAlignment="1">
      <alignment horizontal="center" vertical="center"/>
    </xf>
    <xf numFmtId="38" fontId="9" fillId="0" borderId="3" xfId="13" applyFont="1" applyBorder="1" applyAlignment="1">
      <alignment horizontal="center" vertical="center"/>
    </xf>
    <xf numFmtId="38" fontId="9" fillId="0" borderId="4" xfId="13" applyFont="1" applyBorder="1" applyAlignment="1">
      <alignment horizontal="center" vertical="center"/>
    </xf>
    <xf numFmtId="38" fontId="9" fillId="0" borderId="5" xfId="13" applyFont="1" applyBorder="1" applyAlignment="1">
      <alignment horizontal="center" vertical="center"/>
    </xf>
    <xf numFmtId="38" fontId="13" fillId="0" borderId="9" xfId="13" applyFont="1" applyBorder="1" applyAlignment="1">
      <alignment horizontal="left" vertical="center"/>
    </xf>
    <xf numFmtId="38" fontId="13" fillId="0" borderId="10" xfId="13" applyFont="1" applyBorder="1" applyAlignment="1">
      <alignment horizontal="left" vertical="center"/>
    </xf>
    <xf numFmtId="0" fontId="6" fillId="0" borderId="0" xfId="12" applyFont="1" applyAlignment="1">
      <alignment horizontal="center" vertical="top"/>
    </xf>
    <xf numFmtId="38" fontId="56" fillId="0" borderId="0" xfId="13" applyFont="1" applyAlignment="1">
      <alignment horizontal="center" vertical="center" shrinkToFit="1"/>
    </xf>
    <xf numFmtId="38" fontId="10" fillId="0" borderId="0" xfId="13" applyFont="1" applyBorder="1" applyAlignment="1">
      <alignment horizontal="right" vertical="top" wrapText="1"/>
    </xf>
    <xf numFmtId="38" fontId="10" fillId="0" borderId="0" xfId="13" applyFont="1" applyBorder="1" applyAlignment="1">
      <alignment horizontal="center" vertical="top" wrapText="1"/>
    </xf>
    <xf numFmtId="38" fontId="13" fillId="0" borderId="1" xfId="13" applyFont="1" applyBorder="1" applyAlignment="1">
      <alignment horizontal="center" vertical="center"/>
    </xf>
    <xf numFmtId="38" fontId="13" fillId="0" borderId="2" xfId="13" applyFont="1" applyBorder="1" applyAlignment="1">
      <alignment horizontal="center" vertical="center"/>
    </xf>
    <xf numFmtId="38" fontId="19" fillId="0" borderId="3" xfId="13" applyFont="1" applyBorder="1" applyAlignment="1">
      <alignment horizontal="right" vertical="center"/>
    </xf>
    <xf numFmtId="38" fontId="19" fillId="0" borderId="4" xfId="13" applyFont="1" applyBorder="1" applyAlignment="1">
      <alignment horizontal="right" vertical="center"/>
    </xf>
    <xf numFmtId="38" fontId="19" fillId="0" borderId="5" xfId="13" applyFont="1" applyBorder="1" applyAlignment="1">
      <alignment horizontal="right" vertical="center"/>
    </xf>
    <xf numFmtId="38" fontId="19" fillId="0" borderId="9" xfId="13" applyFont="1" applyBorder="1" applyAlignment="1">
      <alignment horizontal="right" vertical="center"/>
    </xf>
    <xf numFmtId="38" fontId="19" fillId="0" borderId="10" xfId="13" applyFont="1" applyBorder="1" applyAlignment="1">
      <alignment horizontal="right" vertical="center"/>
    </xf>
    <xf numFmtId="38" fontId="19" fillId="0" borderId="11" xfId="13" applyFont="1" applyBorder="1" applyAlignment="1">
      <alignment horizontal="right" vertical="center"/>
    </xf>
    <xf numFmtId="38" fontId="9" fillId="0" borderId="6" xfId="13" applyFont="1" applyBorder="1" applyAlignment="1">
      <alignment horizontal="left" vertical="center"/>
    </xf>
    <xf numFmtId="38" fontId="9" fillId="0" borderId="0" xfId="13" applyFont="1" applyAlignment="1">
      <alignment horizontal="left" vertical="center"/>
    </xf>
    <xf numFmtId="38" fontId="9" fillId="0" borderId="12" xfId="13" applyFont="1" applyBorder="1" applyAlignment="1">
      <alignment horizontal="left" vertical="center"/>
    </xf>
    <xf numFmtId="38" fontId="9" fillId="0" borderId="13" xfId="13" applyFont="1" applyBorder="1" applyAlignment="1">
      <alignment horizontal="left" vertical="center"/>
    </xf>
    <xf numFmtId="38" fontId="69" fillId="0" borderId="39" xfId="13" applyFont="1" applyFill="1" applyBorder="1" applyAlignment="1">
      <alignment horizontal="left" vertical="center" shrinkToFit="1"/>
    </xf>
    <xf numFmtId="38" fontId="69" fillId="0" borderId="50" xfId="13" applyFont="1" applyFill="1" applyBorder="1" applyAlignment="1">
      <alignment horizontal="left" vertical="center" shrinkToFit="1"/>
    </xf>
    <xf numFmtId="38" fontId="69" fillId="0" borderId="51" xfId="13" applyFont="1" applyFill="1" applyBorder="1" applyAlignment="1">
      <alignment horizontal="left" vertical="center" shrinkToFit="1"/>
    </xf>
    <xf numFmtId="0" fontId="53" fillId="0" borderId="50" xfId="0" applyFont="1" applyBorder="1" applyAlignment="1">
      <alignment horizontal="left" vertical="center" shrinkToFit="1"/>
    </xf>
    <xf numFmtId="0" fontId="53" fillId="0" borderId="51" xfId="0" applyFont="1" applyBorder="1" applyAlignment="1">
      <alignment horizontal="left" vertical="center" shrinkToFit="1"/>
    </xf>
    <xf numFmtId="38" fontId="69" fillId="0" borderId="39" xfId="13" applyFont="1" applyBorder="1" applyAlignment="1">
      <alignment horizontal="center" vertical="center"/>
    </xf>
    <xf numFmtId="38" fontId="69" fillId="0" borderId="133" xfId="13" applyFont="1" applyBorder="1" applyAlignment="1">
      <alignment horizontal="center" vertical="center"/>
    </xf>
    <xf numFmtId="38" fontId="68" fillId="9" borderId="177" xfId="13" applyFont="1" applyFill="1" applyBorder="1" applyAlignment="1">
      <alignment horizontal="center" vertical="center"/>
    </xf>
    <xf numFmtId="38" fontId="68" fillId="9" borderId="70" xfId="13" applyFont="1" applyFill="1" applyBorder="1" applyAlignment="1">
      <alignment horizontal="center" vertical="center"/>
    </xf>
    <xf numFmtId="38" fontId="68" fillId="9" borderId="178" xfId="13" applyFont="1" applyFill="1" applyBorder="1" applyAlignment="1">
      <alignment horizontal="center" vertical="center"/>
    </xf>
    <xf numFmtId="38" fontId="69" fillId="0" borderId="39" xfId="13" applyFont="1" applyBorder="1" applyAlignment="1">
      <alignment horizontal="center" vertical="center" shrinkToFit="1"/>
    </xf>
    <xf numFmtId="38" fontId="69" fillId="0" borderId="50" xfId="13" applyFont="1" applyBorder="1" applyAlignment="1">
      <alignment horizontal="center" vertical="center" shrinkToFit="1"/>
    </xf>
    <xf numFmtId="38" fontId="69" fillId="0" borderId="51" xfId="13" applyFont="1" applyBorder="1" applyAlignment="1">
      <alignment horizontal="center" vertical="center" shrinkToFit="1"/>
    </xf>
    <xf numFmtId="38" fontId="68" fillId="2" borderId="109" xfId="13" applyFont="1" applyFill="1" applyBorder="1" applyAlignment="1">
      <alignment horizontal="center" vertical="center"/>
    </xf>
    <xf numFmtId="38" fontId="68" fillId="2" borderId="110" xfId="13" applyFont="1" applyFill="1" applyBorder="1" applyAlignment="1">
      <alignment horizontal="center" vertical="center"/>
    </xf>
    <xf numFmtId="38" fontId="68" fillId="2" borderId="111" xfId="13" applyFont="1" applyFill="1" applyBorder="1" applyAlignment="1">
      <alignment horizontal="center" vertical="center"/>
    </xf>
    <xf numFmtId="38" fontId="69" fillId="0" borderId="50" xfId="13" applyFont="1" applyBorder="1" applyAlignment="1">
      <alignment horizontal="center" vertical="center"/>
    </xf>
    <xf numFmtId="0" fontId="51" fillId="0" borderId="0" xfId="13" applyNumberFormat="1" applyFont="1" applyFill="1" applyBorder="1" applyAlignment="1">
      <alignment horizontal="left" vertical="center" shrinkToFit="1"/>
    </xf>
    <xf numFmtId="38" fontId="69" fillId="0" borderId="39" xfId="13" applyFont="1" applyBorder="1" applyAlignment="1">
      <alignment horizontal="left" vertical="center" shrinkToFit="1"/>
    </xf>
    <xf numFmtId="38" fontId="69" fillId="0" borderId="50" xfId="13" applyFont="1" applyBorder="1" applyAlignment="1">
      <alignment horizontal="left" vertical="center" shrinkToFit="1"/>
    </xf>
    <xf numFmtId="38" fontId="69" fillId="0" borderId="51" xfId="13" applyFont="1" applyBorder="1" applyAlignment="1">
      <alignment horizontal="left" vertical="center" shrinkToFit="1"/>
    </xf>
    <xf numFmtId="38" fontId="69" fillId="0" borderId="117" xfId="13" applyFont="1" applyBorder="1" applyAlignment="1">
      <alignment horizontal="left" vertical="center" shrinkToFit="1"/>
    </xf>
    <xf numFmtId="38" fontId="69" fillId="0" borderId="120" xfId="13" applyFont="1" applyBorder="1" applyAlignment="1">
      <alignment horizontal="left" vertical="center" shrinkToFit="1"/>
    </xf>
    <xf numFmtId="38" fontId="69" fillId="0" borderId="118" xfId="13" applyFont="1" applyBorder="1" applyAlignment="1">
      <alignment horizontal="left" vertical="center" shrinkToFit="1"/>
    </xf>
    <xf numFmtId="38" fontId="72" fillId="0" borderId="33" xfId="13" applyFont="1" applyBorder="1" applyAlignment="1">
      <alignment horizontal="center" vertical="center"/>
    </xf>
    <xf numFmtId="38" fontId="72" fillId="0" borderId="121" xfId="13" applyFont="1" applyBorder="1" applyAlignment="1">
      <alignment horizontal="center" vertical="center"/>
    </xf>
    <xf numFmtId="38" fontId="72" fillId="0" borderId="17" xfId="13" applyFont="1" applyBorder="1" applyAlignment="1">
      <alignment horizontal="center" vertical="center"/>
    </xf>
    <xf numFmtId="38" fontId="72" fillId="0" borderId="122" xfId="13" applyFont="1" applyBorder="1" applyAlignment="1">
      <alignment horizontal="center" vertical="center"/>
    </xf>
    <xf numFmtId="38" fontId="72" fillId="0" borderId="137" xfId="13" applyFont="1" applyBorder="1" applyAlignment="1">
      <alignment horizontal="center" vertical="center"/>
    </xf>
    <xf numFmtId="38" fontId="72" fillId="0" borderId="139" xfId="13" applyFont="1" applyBorder="1" applyAlignment="1">
      <alignment horizontal="center" vertical="center"/>
    </xf>
    <xf numFmtId="38" fontId="71" fillId="0" borderId="33" xfId="13" applyFont="1" applyFill="1" applyBorder="1" applyAlignment="1">
      <alignment horizontal="center" vertical="center" wrapText="1"/>
    </xf>
    <xf numFmtId="38" fontId="71" fillId="0" borderId="21" xfId="13" applyFont="1" applyFill="1" applyBorder="1" applyAlignment="1">
      <alignment horizontal="center" vertical="center" wrapText="1"/>
    </xf>
    <xf numFmtId="38" fontId="71" fillId="0" borderId="121" xfId="13" applyFont="1" applyFill="1" applyBorder="1" applyAlignment="1">
      <alignment horizontal="center" vertical="center" wrapText="1"/>
    </xf>
    <xf numFmtId="38" fontId="71" fillId="0" borderId="17" xfId="13" applyFont="1" applyFill="1" applyBorder="1" applyAlignment="1">
      <alignment horizontal="center" vertical="center" wrapText="1"/>
    </xf>
    <xf numFmtId="38" fontId="71" fillId="0" borderId="0" xfId="13" applyFont="1" applyFill="1" applyBorder="1" applyAlignment="1">
      <alignment horizontal="center" vertical="center" wrapText="1"/>
    </xf>
    <xf numFmtId="38" fontId="71" fillId="0" borderId="122" xfId="13" applyFont="1" applyFill="1" applyBorder="1" applyAlignment="1">
      <alignment horizontal="center" vertical="center" wrapText="1"/>
    </xf>
    <xf numFmtId="38" fontId="71" fillId="0" borderId="137" xfId="13" applyFont="1" applyFill="1" applyBorder="1" applyAlignment="1">
      <alignment horizontal="center" vertical="center" wrapText="1"/>
    </xf>
    <xf numFmtId="38" fontId="71" fillId="0" borderId="138" xfId="13" applyFont="1" applyFill="1" applyBorder="1" applyAlignment="1">
      <alignment horizontal="center" vertical="center" wrapText="1"/>
    </xf>
    <xf numFmtId="38" fontId="71" fillId="0" borderId="139" xfId="13" applyFont="1" applyFill="1" applyBorder="1" applyAlignment="1">
      <alignment horizontal="center" vertical="center" wrapText="1"/>
    </xf>
    <xf numFmtId="38" fontId="72" fillId="0" borderId="141" xfId="13" applyFont="1" applyBorder="1" applyAlignment="1">
      <alignment horizontal="center" vertical="center"/>
    </xf>
    <xf numFmtId="38" fontId="72" fillId="0" borderId="174" xfId="13" applyFont="1" applyBorder="1" applyAlignment="1">
      <alignment horizontal="center" vertical="center"/>
    </xf>
    <xf numFmtId="38" fontId="51" fillId="0" borderId="129" xfId="13" applyFont="1" applyFill="1" applyBorder="1" applyAlignment="1">
      <alignment horizontal="left" vertical="center" shrinkToFit="1"/>
    </xf>
    <xf numFmtId="38" fontId="69" fillId="0" borderId="33" xfId="13" applyFont="1" applyBorder="1" applyAlignment="1">
      <alignment horizontal="left" vertical="center" shrinkToFit="1"/>
    </xf>
    <xf numFmtId="38" fontId="69" fillId="0" borderId="21" xfId="13" applyFont="1" applyBorder="1" applyAlignment="1">
      <alignment horizontal="left" vertical="center" shrinkToFit="1"/>
    </xf>
    <xf numFmtId="38" fontId="69" fillId="0" borderId="40" xfId="13" applyFont="1" applyBorder="1" applyAlignment="1">
      <alignment horizontal="left" vertical="center" shrinkToFit="1"/>
    </xf>
    <xf numFmtId="38" fontId="69" fillId="0" borderId="117" xfId="13" applyFont="1" applyFill="1" applyBorder="1" applyAlignment="1">
      <alignment horizontal="left" vertical="center" shrinkToFit="1"/>
    </xf>
    <xf numFmtId="0" fontId="53" fillId="0" borderId="120" xfId="0" applyFont="1" applyBorder="1" applyAlignment="1">
      <alignment horizontal="left" vertical="center" shrinkToFit="1"/>
    </xf>
    <xf numFmtId="0" fontId="53" fillId="0" borderId="118"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51" xfId="0" applyFont="1" applyBorder="1" applyAlignment="1">
      <alignment horizontal="left" vertical="center" shrinkToFit="1"/>
    </xf>
    <xf numFmtId="38" fontId="69" fillId="0" borderId="61" xfId="13" applyFont="1" applyBorder="1" applyAlignment="1">
      <alignment horizontal="left" vertical="center" shrinkToFit="1"/>
    </xf>
    <xf numFmtId="38" fontId="69" fillId="0" borderId="62" xfId="13" applyFont="1" applyBorder="1" applyAlignment="1">
      <alignment horizontal="left" vertical="center" shrinkToFit="1"/>
    </xf>
    <xf numFmtId="38" fontId="69" fillId="0" borderId="63" xfId="13" applyFont="1" applyBorder="1" applyAlignment="1">
      <alignment horizontal="left" vertical="center" shrinkToFit="1"/>
    </xf>
    <xf numFmtId="38" fontId="68" fillId="9" borderId="131" xfId="13" applyFont="1" applyFill="1" applyBorder="1" applyAlignment="1">
      <alignment horizontal="center" vertical="center"/>
    </xf>
    <xf numFmtId="38" fontId="68" fillId="9" borderId="10" xfId="13" applyFont="1" applyFill="1" applyBorder="1" applyAlignment="1">
      <alignment horizontal="center" vertical="center"/>
    </xf>
    <xf numFmtId="38" fontId="68" fillId="9" borderId="126" xfId="13" applyFont="1" applyFill="1" applyBorder="1" applyAlignment="1">
      <alignment horizontal="center" vertical="center"/>
    </xf>
    <xf numFmtId="0" fontId="13" fillId="0" borderId="0" xfId="13" applyNumberFormat="1" applyFont="1" applyFill="1" applyBorder="1" applyAlignment="1">
      <alignment horizontal="left" vertical="center" shrinkToFit="1"/>
    </xf>
    <xf numFmtId="38" fontId="69" fillId="0" borderId="74" xfId="13" applyFont="1" applyBorder="1" applyAlignment="1">
      <alignment horizontal="left" vertical="center" shrinkToFit="1"/>
    </xf>
    <xf numFmtId="38" fontId="69" fillId="0" borderId="75" xfId="13" applyFont="1" applyBorder="1" applyAlignment="1">
      <alignment horizontal="left" vertical="center" shrinkToFit="1"/>
    </xf>
    <xf numFmtId="38" fontId="69" fillId="0" borderId="76" xfId="13" applyFont="1" applyBorder="1" applyAlignment="1">
      <alignment horizontal="left" vertical="center" shrinkToFit="1"/>
    </xf>
    <xf numFmtId="38" fontId="69" fillId="0" borderId="0" xfId="13" applyFont="1" applyFill="1" applyBorder="1" applyAlignment="1">
      <alignment horizontal="left" vertical="center" shrinkToFit="1"/>
    </xf>
    <xf numFmtId="0" fontId="53" fillId="0" borderId="0" xfId="0" applyFont="1" applyBorder="1" applyAlignment="1">
      <alignment horizontal="left" vertical="center" shrinkToFit="1"/>
    </xf>
    <xf numFmtId="38" fontId="69" fillId="0" borderId="129" xfId="13" applyFont="1" applyFill="1" applyBorder="1" applyAlignment="1">
      <alignment horizontal="left" vertical="center" shrinkToFit="1"/>
    </xf>
    <xf numFmtId="0" fontId="53" fillId="0" borderId="129" xfId="0" applyFont="1" applyBorder="1" applyAlignment="1">
      <alignment horizontal="left" vertical="center" shrinkToFit="1"/>
    </xf>
    <xf numFmtId="38" fontId="68" fillId="9" borderId="185" xfId="13" applyFont="1" applyFill="1" applyBorder="1" applyAlignment="1">
      <alignment horizontal="center" vertical="center"/>
    </xf>
    <xf numFmtId="38" fontId="68" fillId="9" borderId="186" xfId="13" applyFont="1" applyFill="1" applyBorder="1" applyAlignment="1">
      <alignment horizontal="center" vertical="center"/>
    </xf>
    <xf numFmtId="38" fontId="69" fillId="0" borderId="73" xfId="13" applyFont="1" applyBorder="1" applyAlignment="1">
      <alignment horizontal="center" vertical="center"/>
    </xf>
    <xf numFmtId="38" fontId="69" fillId="0" borderId="33" xfId="13" applyFont="1" applyFill="1" applyBorder="1" applyAlignment="1">
      <alignment horizontal="left" vertical="center" shrinkToFit="1"/>
    </xf>
    <xf numFmtId="0" fontId="53" fillId="0" borderId="21" xfId="0" applyFont="1" applyBorder="1" applyAlignment="1">
      <alignment horizontal="left" vertical="center" shrinkToFit="1"/>
    </xf>
    <xf numFmtId="0" fontId="53" fillId="0" borderId="40" xfId="0" applyFont="1" applyBorder="1" applyAlignment="1">
      <alignment horizontal="left" vertical="center" shrinkToFit="1"/>
    </xf>
    <xf numFmtId="38" fontId="72" fillId="0" borderId="61" xfId="13" applyFont="1" applyBorder="1" applyAlignment="1">
      <alignment horizontal="center" vertical="center"/>
    </xf>
    <xf numFmtId="38" fontId="72" fillId="0" borderId="187" xfId="13" applyFont="1" applyBorder="1" applyAlignment="1">
      <alignment horizontal="center" vertical="center"/>
    </xf>
    <xf numFmtId="38" fontId="72" fillId="0" borderId="74" xfId="13" applyFont="1" applyBorder="1" applyAlignment="1">
      <alignment horizontal="center" vertical="center"/>
    </xf>
    <xf numFmtId="38" fontId="72" fillId="0" borderId="154" xfId="13" applyFont="1" applyBorder="1" applyAlignment="1">
      <alignment horizontal="center" vertical="center"/>
    </xf>
    <xf numFmtId="38" fontId="68" fillId="2" borderId="177" xfId="13" applyFont="1" applyFill="1" applyBorder="1" applyAlignment="1">
      <alignment horizontal="center" vertical="center"/>
    </xf>
    <xf numFmtId="38" fontId="68" fillId="2" borderId="70" xfId="13" applyFont="1" applyFill="1" applyBorder="1" applyAlignment="1">
      <alignment horizontal="center" vertical="center"/>
    </xf>
    <xf numFmtId="38" fontId="68" fillId="2" borderId="178" xfId="13" applyFont="1" applyFill="1" applyBorder="1" applyAlignment="1">
      <alignment horizontal="center" vertical="center"/>
    </xf>
    <xf numFmtId="38" fontId="68" fillId="2" borderId="44" xfId="13" applyFont="1" applyFill="1" applyBorder="1" applyAlignment="1">
      <alignment horizontal="center" vertical="center"/>
    </xf>
    <xf numFmtId="38" fontId="68" fillId="2" borderId="45" xfId="13" applyFont="1" applyFill="1" applyBorder="1" applyAlignment="1">
      <alignment horizontal="center" vertical="center"/>
    </xf>
    <xf numFmtId="38" fontId="68" fillId="2" borderId="184" xfId="13" applyFont="1" applyFill="1" applyBorder="1" applyAlignment="1">
      <alignment horizontal="center" vertical="center"/>
    </xf>
    <xf numFmtId="6" fontId="41" fillId="0" borderId="98" xfId="5" applyFont="1" applyBorder="1" applyAlignment="1">
      <alignment horizontal="right" vertical="center"/>
    </xf>
    <xf numFmtId="6" fontId="41" fillId="0" borderId="100" xfId="5" applyFont="1" applyBorder="1" applyAlignment="1">
      <alignment horizontal="right" vertical="center"/>
    </xf>
    <xf numFmtId="49" fontId="31" fillId="0" borderId="0" xfId="2" applyNumberFormat="1" applyFont="1" applyBorder="1" applyAlignment="1">
      <alignment horizontal="center" vertical="center"/>
    </xf>
    <xf numFmtId="0" fontId="35" fillId="0" borderId="38" xfId="2" applyNumberFormat="1" applyFont="1" applyBorder="1" applyAlignment="1">
      <alignment horizontal="center" vertical="center"/>
    </xf>
    <xf numFmtId="38" fontId="35" fillId="0" borderId="38" xfId="3" applyFont="1" applyBorder="1" applyAlignment="1">
      <alignment horizontal="center" vertical="center"/>
    </xf>
    <xf numFmtId="0" fontId="35" fillId="0" borderId="42" xfId="2" applyNumberFormat="1" applyFont="1" applyBorder="1" applyAlignment="1">
      <alignment horizontal="center" vertical="center"/>
    </xf>
    <xf numFmtId="0" fontId="35" fillId="0" borderId="56" xfId="2" applyNumberFormat="1" applyFont="1" applyBorder="1" applyAlignment="1">
      <alignment horizontal="center" vertical="center"/>
    </xf>
    <xf numFmtId="0" fontId="35" fillId="0" borderId="77" xfId="2" applyNumberFormat="1" applyFont="1" applyBorder="1" applyAlignment="1">
      <alignment horizontal="left" vertical="center"/>
    </xf>
    <xf numFmtId="0" fontId="35" fillId="0" borderId="78" xfId="2" applyNumberFormat="1" applyFont="1" applyBorder="1" applyAlignment="1">
      <alignment horizontal="left" vertical="center"/>
    </xf>
    <xf numFmtId="0" fontId="35" fillId="0" borderId="79" xfId="2" applyNumberFormat="1" applyFont="1" applyBorder="1" applyAlignment="1">
      <alignment horizontal="left" vertical="center"/>
    </xf>
    <xf numFmtId="38" fontId="35" fillId="0" borderId="51" xfId="3" applyFont="1" applyBorder="1" applyAlignment="1">
      <alignment horizontal="center" vertical="center"/>
    </xf>
    <xf numFmtId="0" fontId="35" fillId="0" borderId="32" xfId="2" applyNumberFormat="1" applyFont="1" applyBorder="1" applyAlignment="1">
      <alignment horizontal="left" vertical="center"/>
    </xf>
    <xf numFmtId="0" fontId="35" fillId="0" borderId="10" xfId="2" applyNumberFormat="1" applyFont="1" applyBorder="1" applyAlignment="1">
      <alignment horizontal="left" vertical="center"/>
    </xf>
    <xf numFmtId="0" fontId="35" fillId="0" borderId="41" xfId="2" applyNumberFormat="1" applyFont="1" applyBorder="1" applyAlignment="1">
      <alignment horizontal="left" vertical="center"/>
    </xf>
    <xf numFmtId="38" fontId="41" fillId="0" borderId="53" xfId="3" applyFont="1" applyBorder="1" applyAlignment="1">
      <alignment horizontal="right" vertical="center"/>
    </xf>
    <xf numFmtId="38" fontId="41" fillId="0" borderId="102" xfId="3" applyFont="1" applyBorder="1" applyAlignment="1">
      <alignment horizontal="right" vertical="center"/>
    </xf>
    <xf numFmtId="38" fontId="41" fillId="0" borderId="42" xfId="3" applyFont="1" applyBorder="1" applyAlignment="1">
      <alignment horizontal="right" vertical="center"/>
    </xf>
    <xf numFmtId="38" fontId="41" fillId="0" borderId="60" xfId="3" applyFont="1" applyBorder="1" applyAlignment="1">
      <alignment horizontal="right" vertical="center"/>
    </xf>
    <xf numFmtId="38" fontId="41" fillId="0" borderId="54" xfId="3" applyFont="1" applyBorder="1" applyAlignment="1">
      <alignment horizontal="right" vertical="center"/>
    </xf>
    <xf numFmtId="38" fontId="41" fillId="0" borderId="103" xfId="3" applyFont="1" applyBorder="1" applyAlignment="1">
      <alignment horizontal="right" vertical="center"/>
    </xf>
    <xf numFmtId="38" fontId="41" fillId="0" borderId="101" xfId="3" applyFont="1" applyBorder="1" applyAlignment="1">
      <alignment horizontal="right" vertical="center"/>
    </xf>
    <xf numFmtId="38" fontId="41" fillId="0" borderId="104" xfId="3" applyFont="1" applyBorder="1" applyAlignment="1">
      <alignment horizontal="right" vertical="center"/>
    </xf>
    <xf numFmtId="38" fontId="39" fillId="0" borderId="45" xfId="3" applyFont="1" applyBorder="1" applyAlignment="1">
      <alignment horizontal="right" vertical="center"/>
    </xf>
    <xf numFmtId="38" fontId="39" fillId="0" borderId="50" xfId="3" applyFont="1" applyBorder="1" applyAlignment="1">
      <alignment horizontal="right" vertical="center"/>
    </xf>
    <xf numFmtId="49" fontId="48" fillId="4" borderId="0" xfId="2" applyNumberFormat="1" applyFont="1" applyFill="1" applyAlignment="1">
      <alignment horizontal="left" vertical="top" wrapText="1"/>
    </xf>
    <xf numFmtId="0" fontId="30" fillId="0" borderId="0" xfId="2" applyNumberFormat="1" applyFont="1" applyBorder="1" applyAlignment="1">
      <alignment horizontal="right" vertical="center" wrapText="1"/>
    </xf>
    <xf numFmtId="49" fontId="30" fillId="0" borderId="44" xfId="2" applyNumberFormat="1" applyFont="1" applyBorder="1" applyAlignment="1">
      <alignment horizontal="center" vertical="center"/>
    </xf>
    <xf numFmtId="49" fontId="30" fillId="0" borderId="45" xfId="2" applyNumberFormat="1" applyFont="1" applyBorder="1" applyAlignment="1">
      <alignment horizontal="center" vertical="center"/>
    </xf>
    <xf numFmtId="38" fontId="39" fillId="0" borderId="45" xfId="3" applyFont="1" applyBorder="1" applyAlignment="1">
      <alignment horizontal="center" vertical="center"/>
    </xf>
    <xf numFmtId="38" fontId="39" fillId="0" borderId="50" xfId="3" applyFont="1" applyBorder="1" applyAlignment="1">
      <alignment horizontal="center" vertical="center"/>
    </xf>
    <xf numFmtId="49" fontId="39" fillId="0" borderId="98" xfId="2" applyNumberFormat="1" applyFont="1" applyBorder="1" applyAlignment="1">
      <alignment horizontal="center" vertical="center" wrapText="1"/>
    </xf>
    <xf numFmtId="49" fontId="39" fillId="0" borderId="100" xfId="2" applyNumberFormat="1" applyFont="1" applyBorder="1" applyAlignment="1">
      <alignment horizontal="center" vertical="center"/>
    </xf>
    <xf numFmtId="0" fontId="35" fillId="0" borderId="21" xfId="2" applyNumberFormat="1" applyFont="1" applyBorder="1" applyAlignment="1">
      <alignment horizontal="center" vertical="top" shrinkToFit="1"/>
    </xf>
    <xf numFmtId="0" fontId="0" fillId="0" borderId="21" xfId="0" applyBorder="1" applyAlignment="1">
      <alignment horizontal="center" vertical="center" shrinkToFit="1"/>
    </xf>
    <xf numFmtId="0" fontId="37" fillId="0" borderId="179" xfId="4" applyFont="1" applyFill="1" applyBorder="1" applyAlignment="1">
      <alignment horizontal="center" vertical="center" wrapText="1" shrinkToFit="1"/>
    </xf>
    <xf numFmtId="0" fontId="37" fillId="0" borderId="82" xfId="4" applyFont="1" applyFill="1" applyBorder="1" applyAlignment="1">
      <alignment horizontal="center" vertical="center" wrapText="1" shrinkToFit="1"/>
    </xf>
    <xf numFmtId="49" fontId="30" fillId="0" borderId="180" xfId="2" applyNumberFormat="1" applyFont="1" applyFill="1" applyBorder="1" applyAlignment="1">
      <alignment horizontal="center" vertical="center"/>
    </xf>
    <xf numFmtId="49" fontId="30" fillId="0" borderId="181" xfId="2" applyNumberFormat="1" applyFont="1" applyFill="1" applyBorder="1" applyAlignment="1">
      <alignment horizontal="center" vertical="center"/>
    </xf>
    <xf numFmtId="49" fontId="30" fillId="0" borderId="182" xfId="2" applyNumberFormat="1" applyFont="1" applyFill="1" applyBorder="1" applyAlignment="1">
      <alignment horizontal="center" vertical="center"/>
    </xf>
    <xf numFmtId="49" fontId="30" fillId="0" borderId="183" xfId="2" applyNumberFormat="1" applyFont="1" applyFill="1" applyBorder="1" applyAlignment="1">
      <alignment horizontal="center" vertical="center"/>
    </xf>
    <xf numFmtId="49" fontId="30" fillId="0" borderId="32" xfId="2" applyNumberFormat="1" applyFont="1" applyBorder="1" applyAlignment="1">
      <alignment horizontal="left" wrapText="1"/>
    </xf>
    <xf numFmtId="49" fontId="30" fillId="0" borderId="10" xfId="2" applyNumberFormat="1" applyFont="1" applyBorder="1" applyAlignment="1">
      <alignment horizontal="left" wrapText="1"/>
    </xf>
    <xf numFmtId="38" fontId="13" fillId="0" borderId="61" xfId="13" applyFont="1" applyBorder="1" applyAlignment="1">
      <alignment horizontal="left" vertical="center" shrinkToFit="1"/>
    </xf>
  </cellXfs>
  <cellStyles count="15">
    <cellStyle name="桁区切り" xfId="1" builtinId="6"/>
    <cellStyle name="桁区切り 2" xfId="7" xr:uid="{00000000-0005-0000-0000-000001000000}"/>
    <cellStyle name="桁区切り 2 2" xfId="9" xr:uid="{00000000-0005-0000-0000-000002000000}"/>
    <cellStyle name="桁区切り 2 2 2" xfId="11" xr:uid="{00000000-0005-0000-0000-000003000000}"/>
    <cellStyle name="桁区切り 2 3" xfId="13" xr:uid="{00000000-0005-0000-0000-000004000000}"/>
    <cellStyle name="桁区切り 3" xfId="3" xr:uid="{00000000-0005-0000-0000-000005000000}"/>
    <cellStyle name="通貨 2" xfId="5" xr:uid="{00000000-0005-0000-0000-000006000000}"/>
    <cellStyle name="標準" xfId="0" builtinId="0"/>
    <cellStyle name="標準 2" xfId="6" xr:uid="{00000000-0005-0000-0000-000008000000}"/>
    <cellStyle name="標準 2 2" xfId="8" xr:uid="{00000000-0005-0000-0000-000009000000}"/>
    <cellStyle name="標準 2 2 2" xfId="10" xr:uid="{00000000-0005-0000-0000-00000A000000}"/>
    <cellStyle name="標準 2 3" xfId="12" xr:uid="{00000000-0005-0000-0000-00000B000000}"/>
    <cellStyle name="標準 2 4" xfId="4" xr:uid="{00000000-0005-0000-0000-00000C000000}"/>
    <cellStyle name="標準 3" xfId="14" xr:uid="{00000000-0005-0000-0000-00000D000000}"/>
    <cellStyle name="標準_img-819092341" xfId="2" xr:uid="{00000000-0005-0000-0000-00000E000000}"/>
  </cellStyles>
  <dxfs count="0"/>
  <tableStyles count="0" defaultTableStyle="TableStyleMedium2" defaultPivotStyle="PivotStyleLight16"/>
  <colors>
    <mruColors>
      <color rgb="FFFFE1E1"/>
      <color rgb="FFFFB7B7"/>
      <color rgb="FF0000FF"/>
      <color rgb="FFCCFFCC"/>
      <color rgb="FF99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359834</xdr:colOff>
      <xdr:row>3</xdr:row>
      <xdr:rowOff>116417</xdr:rowOff>
    </xdr:from>
    <xdr:to>
      <xdr:col>17</xdr:col>
      <xdr:colOff>433917</xdr:colOff>
      <xdr:row>5</xdr:row>
      <xdr:rowOff>52917</xdr:rowOff>
    </xdr:to>
    <xdr:sp macro="" textlink="">
      <xdr:nvSpPr>
        <xdr:cNvPr id="2" name="テキスト ボックス 1">
          <a:extLst>
            <a:ext uri="{FF2B5EF4-FFF2-40B4-BE49-F238E27FC236}">
              <a16:creationId xmlns:a16="http://schemas.microsoft.com/office/drawing/2014/main" id="{763F2A0F-C0E2-49EC-936E-07D9E5749A11}"/>
            </a:ext>
          </a:extLst>
        </xdr:cNvPr>
        <xdr:cNvSpPr txBox="1"/>
      </xdr:nvSpPr>
      <xdr:spPr>
        <a:xfrm>
          <a:off x="7132109" y="840317"/>
          <a:ext cx="2788708" cy="34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0120-7-54894 </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222251</xdr:colOff>
      <xdr:row>5</xdr:row>
      <xdr:rowOff>0</xdr:rowOff>
    </xdr:from>
    <xdr:to>
      <xdr:col>17</xdr:col>
      <xdr:colOff>508001</xdr:colOff>
      <xdr:row>6</xdr:row>
      <xdr:rowOff>42333</xdr:rowOff>
    </xdr:to>
    <xdr:sp macro="" textlink="">
      <xdr:nvSpPr>
        <xdr:cNvPr id="3" name="テキスト ボックス 2">
          <a:extLst>
            <a:ext uri="{FF2B5EF4-FFF2-40B4-BE49-F238E27FC236}">
              <a16:creationId xmlns:a16="http://schemas.microsoft.com/office/drawing/2014/main" id="{3AF3D2E6-4556-42D1-A1A6-B3476947C9F3}"/>
            </a:ext>
          </a:extLst>
        </xdr:cNvPr>
        <xdr:cNvSpPr txBox="1"/>
      </xdr:nvSpPr>
      <xdr:spPr>
        <a:xfrm>
          <a:off x="6365876" y="1133475"/>
          <a:ext cx="3629025" cy="337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7739</xdr:colOff>
      <xdr:row>2</xdr:row>
      <xdr:rowOff>32315</xdr:rowOff>
    </xdr:from>
    <xdr:to>
      <xdr:col>18</xdr:col>
      <xdr:colOff>0</xdr:colOff>
      <xdr:row>2</xdr:row>
      <xdr:rowOff>272054</xdr:rowOff>
    </xdr:to>
    <xdr:sp macro="" textlink="">
      <xdr:nvSpPr>
        <xdr:cNvPr id="4" name="テキスト ボックス 3">
          <a:extLst>
            <a:ext uri="{FF2B5EF4-FFF2-40B4-BE49-F238E27FC236}">
              <a16:creationId xmlns:a16="http://schemas.microsoft.com/office/drawing/2014/main" id="{43A1AAD1-9A4D-4E7D-84D8-253C1E9578C4}"/>
            </a:ext>
          </a:extLst>
        </xdr:cNvPr>
        <xdr:cNvSpPr txBox="1"/>
      </xdr:nvSpPr>
      <xdr:spPr>
        <a:xfrm>
          <a:off x="8113514" y="470465"/>
          <a:ext cx="2033786" cy="239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9</xdr:col>
      <xdr:colOff>624418</xdr:colOff>
      <xdr:row>5</xdr:row>
      <xdr:rowOff>42335</xdr:rowOff>
    </xdr:from>
    <xdr:to>
      <xdr:col>11</xdr:col>
      <xdr:colOff>477309</xdr:colOff>
      <xdr:row>5</xdr:row>
      <xdr:rowOff>285751</xdr:rowOff>
    </xdr:to>
    <xdr:sp macro="" textlink="">
      <xdr:nvSpPr>
        <xdr:cNvPr id="5" name="テキスト ボックス 4">
          <a:extLst>
            <a:ext uri="{FF2B5EF4-FFF2-40B4-BE49-F238E27FC236}">
              <a16:creationId xmlns:a16="http://schemas.microsoft.com/office/drawing/2014/main" id="{54AB8B07-2049-4016-8052-AA5D187D5D11}"/>
            </a:ext>
          </a:extLst>
        </xdr:cNvPr>
        <xdr:cNvSpPr txBox="1"/>
      </xdr:nvSpPr>
      <xdr:spPr>
        <a:xfrm>
          <a:off x="5510743" y="1175810"/>
          <a:ext cx="1110191" cy="2434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625851</xdr:colOff>
      <xdr:row>0</xdr:row>
      <xdr:rowOff>65556</xdr:rowOff>
    </xdr:from>
    <xdr:to>
      <xdr:col>18</xdr:col>
      <xdr:colOff>295837</xdr:colOff>
      <xdr:row>1</xdr:row>
      <xdr:rowOff>135591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850969" y="65556"/>
          <a:ext cx="1776692" cy="327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2</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13</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pPr algn="r"/>
          <a:endParaRPr kumimoji="1" lang="ja-JP" altLang="en-US" sz="1100"/>
        </a:p>
      </xdr:txBody>
    </xdr:sp>
    <xdr:clientData/>
  </xdr:twoCellAnchor>
  <xdr:twoCellAnchor>
    <xdr:from>
      <xdr:col>12</xdr:col>
      <xdr:colOff>708212</xdr:colOff>
      <xdr:row>2</xdr:row>
      <xdr:rowOff>78441</xdr:rowOff>
    </xdr:from>
    <xdr:to>
      <xdr:col>19</xdr:col>
      <xdr:colOff>134473</xdr:colOff>
      <xdr:row>4</xdr:row>
      <xdr:rowOff>285750</xdr:rowOff>
    </xdr:to>
    <xdr:grpSp>
      <xdr:nvGrpSpPr>
        <xdr:cNvPr id="11" name="グループ化 10">
          <a:extLst>
            <a:ext uri="{FF2B5EF4-FFF2-40B4-BE49-F238E27FC236}">
              <a16:creationId xmlns:a16="http://schemas.microsoft.com/office/drawing/2014/main" id="{F0BB5359-3E74-4E9D-87CB-D9E3448DCBB1}"/>
            </a:ext>
          </a:extLst>
        </xdr:cNvPr>
        <xdr:cNvGrpSpPr/>
      </xdr:nvGrpSpPr>
      <xdr:grpSpPr>
        <a:xfrm>
          <a:off x="7028330" y="560294"/>
          <a:ext cx="3931025" cy="610721"/>
          <a:chOff x="7028330" y="560294"/>
          <a:chExt cx="3931025" cy="610721"/>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64823" y="639295"/>
            <a:ext cx="2196354" cy="189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latin typeface="Meiryo UI" panose="020B0604030504040204" pitchFamily="50" charset="-128"/>
                <a:ea typeface="Meiryo UI" panose="020B0604030504040204" pitchFamily="50" charset="-128"/>
              </a:rPr>
              <a:t>0120-7-54894 </a:t>
            </a:r>
            <a:endParaRPr kumimoji="1" lang="ja-JP" altLang="en-US" sz="1200" b="1">
              <a:solidFill>
                <a:srgbClr val="FF0000"/>
              </a:solidFill>
              <a:latin typeface="Meiryo UI" panose="020B0604030504040204" pitchFamily="50" charset="-128"/>
              <a:ea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97591" y="853328"/>
            <a:ext cx="3361764" cy="317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2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kaishu-info@yuko-repro.co.jp</a:t>
            </a:r>
            <a:endParaRPr lang="ja-JP" altLang="ja-JP" sz="12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028330" y="885265"/>
            <a:ext cx="938492"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sp macro="" textlink="">
        <xdr:nvSpPr>
          <xdr:cNvPr id="10" name="テキスト ボックス 9">
            <a:extLst>
              <a:ext uri="{FF2B5EF4-FFF2-40B4-BE49-F238E27FC236}">
                <a16:creationId xmlns:a16="http://schemas.microsoft.com/office/drawing/2014/main" id="{5B47DF4B-E1E9-4161-A7DD-D67F096D96BD}"/>
              </a:ext>
            </a:extLst>
          </xdr:cNvPr>
          <xdr:cNvSpPr txBox="1"/>
        </xdr:nvSpPr>
        <xdr:spPr>
          <a:xfrm>
            <a:off x="7028330" y="560294"/>
            <a:ext cx="938492"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ＦＡＸ</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179293</xdr:colOff>
      <xdr:row>2</xdr:row>
      <xdr:rowOff>0</xdr:rowOff>
    </xdr:from>
    <xdr:to>
      <xdr:col>17</xdr:col>
      <xdr:colOff>268941</xdr:colOff>
      <xdr:row>4</xdr:row>
      <xdr:rowOff>2242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250205" y="403412"/>
          <a:ext cx="1871383" cy="226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latin typeface="HGP明朝B" panose="02020800000000000000" pitchFamily="18" charset="-128"/>
              <a:ea typeface="HGP明朝B" panose="02020800000000000000" pitchFamily="18" charset="-128"/>
            </a:rPr>
            <a:t>FAX</a:t>
          </a:r>
          <a:r>
            <a:rPr kumimoji="1" lang="ja-JP" altLang="en-US" sz="1400" b="1">
              <a:solidFill>
                <a:srgbClr val="FF0000"/>
              </a:solidFill>
              <a:latin typeface="HGP明朝B" panose="02020800000000000000" pitchFamily="18" charset="-128"/>
              <a:ea typeface="HGP明朝B" panose="02020800000000000000" pitchFamily="18" charset="-128"/>
            </a:rPr>
            <a:t>：</a:t>
          </a:r>
          <a:r>
            <a:rPr kumimoji="1" lang="en-US" altLang="ja-JP" sz="1200" b="1">
              <a:solidFill>
                <a:srgbClr val="FF0000"/>
              </a:solidFill>
              <a:latin typeface="HGP明朝B" panose="02020800000000000000" pitchFamily="18" charset="-128"/>
              <a:ea typeface="HGP明朝B" panose="02020800000000000000" pitchFamily="18" charset="-128"/>
            </a:rPr>
            <a:t>0120-7-54894</a:t>
          </a:r>
          <a:r>
            <a:rPr kumimoji="1" lang="en-US" altLang="ja-JP" sz="1400" b="1">
              <a:solidFill>
                <a:srgbClr val="FF0000"/>
              </a:solidFill>
              <a:latin typeface="HGP明朝B" panose="02020800000000000000" pitchFamily="18" charset="-128"/>
              <a:ea typeface="HGP明朝B" panose="02020800000000000000" pitchFamily="18" charset="-128"/>
            </a:rPr>
            <a:t> </a:t>
          </a:r>
          <a:endParaRPr kumimoji="1" lang="ja-JP" altLang="en-US" sz="1400" b="1">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11</xdr:col>
      <xdr:colOff>533400</xdr:colOff>
      <xdr:row>3</xdr:row>
      <xdr:rowOff>100853</xdr:rowOff>
    </xdr:from>
    <xdr:to>
      <xdr:col>17</xdr:col>
      <xdr:colOff>392206</xdr:colOff>
      <xdr:row>5</xdr:row>
      <xdr:rowOff>57150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57925" y="615203"/>
          <a:ext cx="2963956" cy="365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439509</xdr:colOff>
      <xdr:row>0</xdr:row>
      <xdr:rowOff>95249</xdr:rowOff>
    </xdr:from>
    <xdr:to>
      <xdr:col>18</xdr:col>
      <xdr:colOff>173620</xdr:colOff>
      <xdr:row>1</xdr:row>
      <xdr:rowOff>194024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147830" y="95249"/>
          <a:ext cx="1965683" cy="24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3</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10</xdr:col>
      <xdr:colOff>266699</xdr:colOff>
      <xdr:row>4</xdr:row>
      <xdr:rowOff>47626</xdr:rowOff>
    </xdr:from>
    <xdr:to>
      <xdr:col>11</xdr:col>
      <xdr:colOff>685800</xdr:colOff>
      <xdr:row>5</xdr:row>
      <xdr:rowOff>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514974" y="676276"/>
          <a:ext cx="895351"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246529</xdr:colOff>
      <xdr:row>2</xdr:row>
      <xdr:rowOff>146236</xdr:rowOff>
    </xdr:from>
    <xdr:to>
      <xdr:col>17</xdr:col>
      <xdr:colOff>336177</xdr:colOff>
      <xdr:row>3</xdr:row>
      <xdr:rowOff>179294</xdr:rowOff>
    </xdr:to>
    <xdr:sp macro="" textlink="">
      <xdr:nvSpPr>
        <xdr:cNvPr id="2" name="テキスト ボックス 1">
          <a:extLst>
            <a:ext uri="{FF2B5EF4-FFF2-40B4-BE49-F238E27FC236}">
              <a16:creationId xmlns:a16="http://schemas.microsoft.com/office/drawing/2014/main" id="{C6979A38-0A4A-49B9-A125-D1BC079E7FAE}"/>
            </a:ext>
          </a:extLst>
        </xdr:cNvPr>
        <xdr:cNvSpPr txBox="1"/>
      </xdr:nvSpPr>
      <xdr:spPr>
        <a:xfrm>
          <a:off x="7304554" y="584386"/>
          <a:ext cx="1975598"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HGP明朝B" panose="02020800000000000000" pitchFamily="18" charset="-128"/>
              <a:ea typeface="HGP明朝B" panose="02020800000000000000" pitchFamily="18" charset="-128"/>
            </a:rPr>
            <a:t>FAX</a:t>
          </a:r>
          <a:r>
            <a:rPr kumimoji="1" lang="ja-JP" altLang="en-US" sz="1400" b="1">
              <a:solidFill>
                <a:srgbClr val="FF0000"/>
              </a:solidFill>
              <a:latin typeface="HGP明朝B" panose="02020800000000000000" pitchFamily="18" charset="-128"/>
              <a:ea typeface="HGP明朝B" panose="02020800000000000000" pitchFamily="18" charset="-128"/>
            </a:rPr>
            <a:t>：</a:t>
          </a:r>
          <a:r>
            <a:rPr kumimoji="1" lang="en-US" altLang="ja-JP" sz="1400" b="1">
              <a:solidFill>
                <a:srgbClr val="FF0000"/>
              </a:solidFill>
              <a:latin typeface="HGP明朝B" panose="02020800000000000000" pitchFamily="18" charset="-128"/>
              <a:ea typeface="HGP明朝B" panose="02020800000000000000" pitchFamily="18" charset="-128"/>
            </a:rPr>
            <a:t>0120-7-54894 </a:t>
          </a:r>
          <a:endParaRPr kumimoji="1" lang="ja-JP" altLang="en-US" sz="1400" b="1">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11</xdr:col>
      <xdr:colOff>268941</xdr:colOff>
      <xdr:row>3</xdr:row>
      <xdr:rowOff>201706</xdr:rowOff>
    </xdr:from>
    <xdr:to>
      <xdr:col>17</xdr:col>
      <xdr:colOff>497541</xdr:colOff>
      <xdr:row>5</xdr:row>
      <xdr:rowOff>67235</xdr:rowOff>
    </xdr:to>
    <xdr:sp macro="" textlink="">
      <xdr:nvSpPr>
        <xdr:cNvPr id="3" name="テキスト ボックス 2">
          <a:extLst>
            <a:ext uri="{FF2B5EF4-FFF2-40B4-BE49-F238E27FC236}">
              <a16:creationId xmlns:a16="http://schemas.microsoft.com/office/drawing/2014/main" id="{46F81675-1808-4F12-8164-7A2C9ECC55C5}"/>
            </a:ext>
          </a:extLst>
        </xdr:cNvPr>
        <xdr:cNvSpPr txBox="1"/>
      </xdr:nvSpPr>
      <xdr:spPr>
        <a:xfrm>
          <a:off x="6155391" y="925606"/>
          <a:ext cx="3286125" cy="40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392206</xdr:colOff>
      <xdr:row>0</xdr:row>
      <xdr:rowOff>78440</xdr:rowOff>
    </xdr:from>
    <xdr:to>
      <xdr:col>18</xdr:col>
      <xdr:colOff>152011</xdr:colOff>
      <xdr:row>1</xdr:row>
      <xdr:rowOff>170012</xdr:rowOff>
    </xdr:to>
    <xdr:sp macro="" textlink="">
      <xdr:nvSpPr>
        <xdr:cNvPr id="4" name="テキスト ボックス 3">
          <a:extLst>
            <a:ext uri="{FF2B5EF4-FFF2-40B4-BE49-F238E27FC236}">
              <a16:creationId xmlns:a16="http://schemas.microsoft.com/office/drawing/2014/main" id="{62338E47-359E-4D08-AEDF-560D5C16DF3E}"/>
            </a:ext>
          </a:extLst>
        </xdr:cNvPr>
        <xdr:cNvSpPr txBox="1"/>
      </xdr:nvSpPr>
      <xdr:spPr>
        <a:xfrm>
          <a:off x="7450231" y="78440"/>
          <a:ext cx="2169630" cy="24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3</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9</xdr:col>
      <xdr:colOff>493059</xdr:colOff>
      <xdr:row>4</xdr:row>
      <xdr:rowOff>33618</xdr:rowOff>
    </xdr:from>
    <xdr:to>
      <xdr:col>11</xdr:col>
      <xdr:colOff>335057</xdr:colOff>
      <xdr:row>4</xdr:row>
      <xdr:rowOff>281268</xdr:rowOff>
    </xdr:to>
    <xdr:sp macro="" textlink="">
      <xdr:nvSpPr>
        <xdr:cNvPr id="5" name="テキスト ボックス 4">
          <a:extLst>
            <a:ext uri="{FF2B5EF4-FFF2-40B4-BE49-F238E27FC236}">
              <a16:creationId xmlns:a16="http://schemas.microsoft.com/office/drawing/2014/main" id="{744B6425-7ED4-4E59-A7FD-E16522015A0A}"/>
            </a:ext>
          </a:extLst>
        </xdr:cNvPr>
        <xdr:cNvSpPr txBox="1"/>
      </xdr:nvSpPr>
      <xdr:spPr>
        <a:xfrm>
          <a:off x="5331759" y="1005168"/>
          <a:ext cx="889748"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246529</xdr:colOff>
      <xdr:row>2</xdr:row>
      <xdr:rowOff>146236</xdr:rowOff>
    </xdr:from>
    <xdr:to>
      <xdr:col>17</xdr:col>
      <xdr:colOff>336177</xdr:colOff>
      <xdr:row>3</xdr:row>
      <xdr:rowOff>179294</xdr:rowOff>
    </xdr:to>
    <xdr:sp macro="" textlink="">
      <xdr:nvSpPr>
        <xdr:cNvPr id="2" name="テキスト ボックス 1">
          <a:extLst>
            <a:ext uri="{FF2B5EF4-FFF2-40B4-BE49-F238E27FC236}">
              <a16:creationId xmlns:a16="http://schemas.microsoft.com/office/drawing/2014/main" id="{95D9D10B-9285-45F4-A88F-75DB160C0EF9}"/>
            </a:ext>
          </a:extLst>
        </xdr:cNvPr>
        <xdr:cNvSpPr txBox="1"/>
      </xdr:nvSpPr>
      <xdr:spPr>
        <a:xfrm>
          <a:off x="7304554" y="584386"/>
          <a:ext cx="1975598"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HGP明朝B" panose="02020800000000000000" pitchFamily="18" charset="-128"/>
              <a:ea typeface="HGP明朝B" panose="02020800000000000000" pitchFamily="18" charset="-128"/>
            </a:rPr>
            <a:t>FAX</a:t>
          </a:r>
          <a:r>
            <a:rPr kumimoji="1" lang="ja-JP" altLang="en-US" sz="1400" b="1">
              <a:solidFill>
                <a:srgbClr val="FF0000"/>
              </a:solidFill>
              <a:latin typeface="HGP明朝B" panose="02020800000000000000" pitchFamily="18" charset="-128"/>
              <a:ea typeface="HGP明朝B" panose="02020800000000000000" pitchFamily="18" charset="-128"/>
            </a:rPr>
            <a:t>：</a:t>
          </a:r>
          <a:r>
            <a:rPr kumimoji="1" lang="en-US" altLang="ja-JP" sz="1400" b="1">
              <a:solidFill>
                <a:srgbClr val="FF0000"/>
              </a:solidFill>
              <a:latin typeface="HGP明朝B" panose="02020800000000000000" pitchFamily="18" charset="-128"/>
              <a:ea typeface="HGP明朝B" panose="02020800000000000000" pitchFamily="18" charset="-128"/>
            </a:rPr>
            <a:t>0120-7-54894 </a:t>
          </a:r>
          <a:endParaRPr kumimoji="1" lang="ja-JP" altLang="en-US" sz="1400" b="1">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11</xdr:col>
      <xdr:colOff>268941</xdr:colOff>
      <xdr:row>3</xdr:row>
      <xdr:rowOff>201706</xdr:rowOff>
    </xdr:from>
    <xdr:to>
      <xdr:col>17</xdr:col>
      <xdr:colOff>497541</xdr:colOff>
      <xdr:row>5</xdr:row>
      <xdr:rowOff>67235</xdr:rowOff>
    </xdr:to>
    <xdr:sp macro="" textlink="">
      <xdr:nvSpPr>
        <xdr:cNvPr id="3" name="テキスト ボックス 2">
          <a:extLst>
            <a:ext uri="{FF2B5EF4-FFF2-40B4-BE49-F238E27FC236}">
              <a16:creationId xmlns:a16="http://schemas.microsoft.com/office/drawing/2014/main" id="{3C6B2004-96AB-4607-AC6B-15443B83EBD7}"/>
            </a:ext>
          </a:extLst>
        </xdr:cNvPr>
        <xdr:cNvSpPr txBox="1"/>
      </xdr:nvSpPr>
      <xdr:spPr>
        <a:xfrm>
          <a:off x="6155391" y="925606"/>
          <a:ext cx="3286125" cy="40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392206</xdr:colOff>
      <xdr:row>0</xdr:row>
      <xdr:rowOff>78440</xdr:rowOff>
    </xdr:from>
    <xdr:to>
      <xdr:col>18</xdr:col>
      <xdr:colOff>152011</xdr:colOff>
      <xdr:row>1</xdr:row>
      <xdr:rowOff>170012</xdr:rowOff>
    </xdr:to>
    <xdr:sp macro="" textlink="">
      <xdr:nvSpPr>
        <xdr:cNvPr id="4" name="テキスト ボックス 3">
          <a:extLst>
            <a:ext uri="{FF2B5EF4-FFF2-40B4-BE49-F238E27FC236}">
              <a16:creationId xmlns:a16="http://schemas.microsoft.com/office/drawing/2014/main" id="{91DCBAD1-2D25-4612-A781-A6E2AFEEA465}"/>
            </a:ext>
          </a:extLst>
        </xdr:cNvPr>
        <xdr:cNvSpPr txBox="1"/>
      </xdr:nvSpPr>
      <xdr:spPr>
        <a:xfrm>
          <a:off x="7450231" y="78440"/>
          <a:ext cx="2169630" cy="24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2</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9</xdr:col>
      <xdr:colOff>493059</xdr:colOff>
      <xdr:row>4</xdr:row>
      <xdr:rowOff>33618</xdr:rowOff>
    </xdr:from>
    <xdr:to>
      <xdr:col>11</xdr:col>
      <xdr:colOff>335057</xdr:colOff>
      <xdr:row>4</xdr:row>
      <xdr:rowOff>281268</xdr:rowOff>
    </xdr:to>
    <xdr:sp macro="" textlink="">
      <xdr:nvSpPr>
        <xdr:cNvPr id="5" name="テキスト ボックス 4">
          <a:extLst>
            <a:ext uri="{FF2B5EF4-FFF2-40B4-BE49-F238E27FC236}">
              <a16:creationId xmlns:a16="http://schemas.microsoft.com/office/drawing/2014/main" id="{25D505CB-30D8-44E6-A36C-22B220F7F604}"/>
            </a:ext>
          </a:extLst>
        </xdr:cNvPr>
        <xdr:cNvSpPr txBox="1"/>
      </xdr:nvSpPr>
      <xdr:spPr>
        <a:xfrm>
          <a:off x="5331759" y="1005168"/>
          <a:ext cx="889748"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246529</xdr:colOff>
      <xdr:row>2</xdr:row>
      <xdr:rowOff>146236</xdr:rowOff>
    </xdr:from>
    <xdr:to>
      <xdr:col>17</xdr:col>
      <xdr:colOff>336177</xdr:colOff>
      <xdr:row>3</xdr:row>
      <xdr:rowOff>179294</xdr:rowOff>
    </xdr:to>
    <xdr:sp macro="" textlink="">
      <xdr:nvSpPr>
        <xdr:cNvPr id="2" name="テキスト ボックス 1">
          <a:extLst>
            <a:ext uri="{FF2B5EF4-FFF2-40B4-BE49-F238E27FC236}">
              <a16:creationId xmlns:a16="http://schemas.microsoft.com/office/drawing/2014/main" id="{C90C9AFB-B916-4173-B7BA-C21E92F24BEB}"/>
            </a:ext>
          </a:extLst>
        </xdr:cNvPr>
        <xdr:cNvSpPr txBox="1"/>
      </xdr:nvSpPr>
      <xdr:spPr>
        <a:xfrm>
          <a:off x="7304554" y="584386"/>
          <a:ext cx="1975598"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HGP明朝B" panose="02020800000000000000" pitchFamily="18" charset="-128"/>
              <a:ea typeface="HGP明朝B" panose="02020800000000000000" pitchFamily="18" charset="-128"/>
            </a:rPr>
            <a:t>FAX</a:t>
          </a:r>
          <a:r>
            <a:rPr kumimoji="1" lang="ja-JP" altLang="en-US" sz="1400" b="1">
              <a:solidFill>
                <a:srgbClr val="FF0000"/>
              </a:solidFill>
              <a:latin typeface="HGP明朝B" panose="02020800000000000000" pitchFamily="18" charset="-128"/>
              <a:ea typeface="HGP明朝B" panose="02020800000000000000" pitchFamily="18" charset="-128"/>
            </a:rPr>
            <a:t>：</a:t>
          </a:r>
          <a:r>
            <a:rPr kumimoji="1" lang="en-US" altLang="ja-JP" sz="1400" b="1">
              <a:solidFill>
                <a:srgbClr val="FF0000"/>
              </a:solidFill>
              <a:latin typeface="HGP明朝B" panose="02020800000000000000" pitchFamily="18" charset="-128"/>
              <a:ea typeface="HGP明朝B" panose="02020800000000000000" pitchFamily="18" charset="-128"/>
            </a:rPr>
            <a:t>0120-7-54894 </a:t>
          </a:r>
          <a:endParaRPr kumimoji="1" lang="ja-JP" altLang="en-US" sz="1400" b="1">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11</xdr:col>
      <xdr:colOff>268941</xdr:colOff>
      <xdr:row>3</xdr:row>
      <xdr:rowOff>201706</xdr:rowOff>
    </xdr:from>
    <xdr:to>
      <xdr:col>17</xdr:col>
      <xdr:colOff>497541</xdr:colOff>
      <xdr:row>5</xdr:row>
      <xdr:rowOff>67235</xdr:rowOff>
    </xdr:to>
    <xdr:sp macro="" textlink="">
      <xdr:nvSpPr>
        <xdr:cNvPr id="3" name="テキスト ボックス 2">
          <a:extLst>
            <a:ext uri="{FF2B5EF4-FFF2-40B4-BE49-F238E27FC236}">
              <a16:creationId xmlns:a16="http://schemas.microsoft.com/office/drawing/2014/main" id="{2C9E869D-CFE5-4076-8E79-8823937AC8B1}"/>
            </a:ext>
          </a:extLst>
        </xdr:cNvPr>
        <xdr:cNvSpPr txBox="1"/>
      </xdr:nvSpPr>
      <xdr:spPr>
        <a:xfrm>
          <a:off x="6155391" y="925606"/>
          <a:ext cx="3286125" cy="40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392206</xdr:colOff>
      <xdr:row>0</xdr:row>
      <xdr:rowOff>78440</xdr:rowOff>
    </xdr:from>
    <xdr:to>
      <xdr:col>18</xdr:col>
      <xdr:colOff>152011</xdr:colOff>
      <xdr:row>1</xdr:row>
      <xdr:rowOff>170012</xdr:rowOff>
    </xdr:to>
    <xdr:sp macro="" textlink="">
      <xdr:nvSpPr>
        <xdr:cNvPr id="4" name="テキスト ボックス 3">
          <a:extLst>
            <a:ext uri="{FF2B5EF4-FFF2-40B4-BE49-F238E27FC236}">
              <a16:creationId xmlns:a16="http://schemas.microsoft.com/office/drawing/2014/main" id="{D5518D56-C003-43D6-A979-9C3C17B4213F}"/>
            </a:ext>
          </a:extLst>
        </xdr:cNvPr>
        <xdr:cNvSpPr txBox="1"/>
      </xdr:nvSpPr>
      <xdr:spPr>
        <a:xfrm>
          <a:off x="7450231" y="78440"/>
          <a:ext cx="2169630" cy="24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更新日：</a:t>
          </a:r>
          <a:r>
            <a:rPr kumimoji="1" lang="en-US" altLang="ja-JP" sz="1200">
              <a:latin typeface="HGP明朝B" panose="02020800000000000000" pitchFamily="18" charset="-128"/>
              <a:ea typeface="HGP明朝B" panose="02020800000000000000" pitchFamily="18" charset="-128"/>
            </a:rPr>
            <a:t>2024</a:t>
          </a:r>
          <a:r>
            <a:rPr kumimoji="1" lang="ja-JP" altLang="en-US" sz="1200">
              <a:latin typeface="HGP明朝B" panose="02020800000000000000" pitchFamily="18" charset="-128"/>
              <a:ea typeface="HGP明朝B" panose="02020800000000000000" pitchFamily="18" charset="-128"/>
            </a:rPr>
            <a:t>年</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月</a:t>
          </a:r>
          <a:r>
            <a:rPr kumimoji="1" lang="en-US" altLang="ja-JP" sz="1200">
              <a:latin typeface="HGP明朝B" panose="02020800000000000000" pitchFamily="18" charset="-128"/>
              <a:ea typeface="HGP明朝B" panose="02020800000000000000" pitchFamily="18" charset="-128"/>
            </a:rPr>
            <a:t>1</a:t>
          </a:r>
          <a:r>
            <a:rPr kumimoji="1" lang="ja-JP" altLang="en-US" sz="1200">
              <a:latin typeface="HGP明朝B" panose="02020800000000000000" pitchFamily="18" charset="-128"/>
              <a:ea typeface="HGP明朝B" panose="02020800000000000000" pitchFamily="18" charset="-128"/>
            </a:rPr>
            <a:t>日</a:t>
          </a:r>
          <a:endParaRPr kumimoji="1" lang="en-US" altLang="ja-JP" sz="1200">
            <a:latin typeface="HGP明朝B" panose="02020800000000000000" pitchFamily="18" charset="-128"/>
            <a:ea typeface="HGP明朝B" panose="02020800000000000000" pitchFamily="18" charset="-128"/>
          </a:endParaRPr>
        </a:p>
        <a:p>
          <a:endParaRPr kumimoji="1" lang="ja-JP" altLang="en-US" sz="1100"/>
        </a:p>
      </xdr:txBody>
    </xdr:sp>
    <xdr:clientData/>
  </xdr:twoCellAnchor>
  <xdr:twoCellAnchor>
    <xdr:from>
      <xdr:col>9</xdr:col>
      <xdr:colOff>493059</xdr:colOff>
      <xdr:row>4</xdr:row>
      <xdr:rowOff>33618</xdr:rowOff>
    </xdr:from>
    <xdr:to>
      <xdr:col>11</xdr:col>
      <xdr:colOff>335057</xdr:colOff>
      <xdr:row>4</xdr:row>
      <xdr:rowOff>281268</xdr:rowOff>
    </xdr:to>
    <xdr:sp macro="" textlink="">
      <xdr:nvSpPr>
        <xdr:cNvPr id="5" name="テキスト ボックス 4">
          <a:extLst>
            <a:ext uri="{FF2B5EF4-FFF2-40B4-BE49-F238E27FC236}">
              <a16:creationId xmlns:a16="http://schemas.microsoft.com/office/drawing/2014/main" id="{5422DD88-6195-46D3-A8F7-337EEEA90D82}"/>
            </a:ext>
          </a:extLst>
        </xdr:cNvPr>
        <xdr:cNvSpPr txBox="1"/>
      </xdr:nvSpPr>
      <xdr:spPr>
        <a:xfrm>
          <a:off x="5331759" y="1005168"/>
          <a:ext cx="889748"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ｍａｉｌ</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649942</xdr:colOff>
      <xdr:row>5</xdr:row>
      <xdr:rowOff>123265</xdr:rowOff>
    </xdr:from>
    <xdr:to>
      <xdr:col>7</xdr:col>
      <xdr:colOff>1091452</xdr:colOff>
      <xdr:row>6</xdr:row>
      <xdr:rowOff>44823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474324" y="2678206"/>
          <a:ext cx="4229099"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mail</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kaishu-info@yuko-repro.co.jp</a:t>
          </a:r>
          <a:endPar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649942</xdr:colOff>
      <xdr:row>5</xdr:row>
      <xdr:rowOff>112060</xdr:rowOff>
    </xdr:from>
    <xdr:to>
      <xdr:col>4</xdr:col>
      <xdr:colOff>122021</xdr:colOff>
      <xdr:row>6</xdr:row>
      <xdr:rowOff>67236</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474324" y="2667001"/>
          <a:ext cx="917638" cy="381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57C4-23F8-40EF-95A0-E00EA595C402}">
  <sheetPr>
    <pageSetUpPr fitToPage="1"/>
  </sheetPr>
  <dimension ref="A1:W84"/>
  <sheetViews>
    <sheetView showGridLines="0" tabSelected="1" showWhiteSpace="0" zoomScale="85" zoomScaleNormal="85" zoomScaleSheetLayoutView="90" zoomScalePageLayoutView="55" workbookViewId="0">
      <selection activeCell="S1" sqref="S1"/>
    </sheetView>
  </sheetViews>
  <sheetFormatPr defaultColWidth="9" defaultRowHeight="13.5" x14ac:dyDescent="0.15"/>
  <cols>
    <col min="1" max="1" width="11.75" style="4" customWidth="1"/>
    <col min="2" max="2" width="10.125" style="4" customWidth="1"/>
    <col min="3" max="3" width="6.375" style="5" customWidth="1"/>
    <col min="4" max="4" width="7.625" style="2" customWidth="1"/>
    <col min="5" max="5" width="12.125" style="2" customWidth="1"/>
    <col min="6" max="6" width="6.375" style="2" customWidth="1"/>
    <col min="7" max="8" width="7" style="2" customWidth="1"/>
    <col min="9" max="9" width="1.375" style="2" customWidth="1"/>
    <col min="10" max="10" width="11.875" style="2" customWidth="1"/>
    <col min="11" max="11" width="6.625" style="4" customWidth="1"/>
    <col min="12" max="12" width="8.25" style="4" customWidth="1"/>
    <col min="13" max="13" width="12.125" style="4" customWidth="1"/>
    <col min="14" max="14" width="6.875" style="5" customWidth="1"/>
    <col min="15" max="15" width="5.625" style="2" customWidth="1"/>
    <col min="16" max="16" width="5.5" style="2" customWidth="1"/>
    <col min="17" max="18" width="7" style="2" customWidth="1"/>
    <col min="19" max="21" width="8.5" style="2" customWidth="1"/>
    <col min="22" max="24" width="10.25" style="2" customWidth="1"/>
    <col min="25" max="16384" width="9" style="2"/>
  </cols>
  <sheetData>
    <row r="1" spans="1:18" ht="12" customHeight="1" x14ac:dyDescent="0.15">
      <c r="A1" s="388" t="s">
        <v>21</v>
      </c>
      <c r="B1" s="388"/>
      <c r="C1" s="388"/>
      <c r="D1" s="388"/>
      <c r="E1" s="388"/>
      <c r="F1" s="388"/>
      <c r="G1" s="388"/>
      <c r="H1" s="388"/>
      <c r="I1" s="388"/>
      <c r="J1" s="388"/>
      <c r="K1" s="388"/>
      <c r="L1" s="388"/>
      <c r="M1" s="388"/>
      <c r="N1" s="388"/>
      <c r="O1" s="388"/>
      <c r="P1" s="388"/>
      <c r="Q1" s="388"/>
      <c r="R1" s="388"/>
    </row>
    <row r="2" spans="1:18" ht="22.5" customHeight="1" x14ac:dyDescent="0.15">
      <c r="A2" s="388"/>
      <c r="B2" s="388"/>
      <c r="C2" s="388"/>
      <c r="D2" s="388"/>
      <c r="E2" s="388"/>
      <c r="F2" s="388"/>
      <c r="G2" s="388"/>
      <c r="H2" s="388"/>
      <c r="I2" s="388"/>
      <c r="J2" s="388"/>
      <c r="K2" s="388"/>
      <c r="L2" s="388"/>
      <c r="M2" s="388"/>
      <c r="N2" s="388"/>
      <c r="O2" s="388"/>
      <c r="P2" s="388"/>
      <c r="Q2" s="388"/>
      <c r="R2" s="388"/>
    </row>
    <row r="3" spans="1:18" ht="22.5" customHeight="1" x14ac:dyDescent="0.15">
      <c r="A3" s="229"/>
      <c r="B3" s="229"/>
      <c r="C3" s="229"/>
      <c r="D3" s="389"/>
      <c r="E3" s="389"/>
      <c r="F3" s="389"/>
      <c r="G3" s="389"/>
      <c r="H3" s="389"/>
      <c r="I3" s="389"/>
      <c r="J3" s="389"/>
      <c r="K3" s="389"/>
      <c r="L3" s="389"/>
      <c r="M3" s="229"/>
      <c r="N3" s="229"/>
      <c r="O3" s="229"/>
      <c r="P3" s="229"/>
      <c r="Q3" s="229"/>
      <c r="R3" s="229"/>
    </row>
    <row r="4" spans="1:18" ht="12.75" customHeight="1" x14ac:dyDescent="0.15">
      <c r="A4" s="227"/>
      <c r="B4" s="227"/>
      <c r="C4" s="227"/>
      <c r="D4" s="389"/>
      <c r="E4" s="389"/>
      <c r="F4" s="389"/>
      <c r="G4" s="389"/>
      <c r="H4" s="389"/>
      <c r="I4" s="389"/>
      <c r="J4" s="389"/>
      <c r="K4" s="389"/>
      <c r="L4" s="389"/>
      <c r="M4" s="227"/>
      <c r="N4" s="227"/>
      <c r="O4" s="227"/>
      <c r="P4" s="227"/>
      <c r="Q4" s="227"/>
      <c r="R4" s="227"/>
    </row>
    <row r="5" spans="1:18" ht="19.5" customHeight="1" x14ac:dyDescent="0.15">
      <c r="A5" s="230"/>
      <c r="B5" s="230"/>
      <c r="C5" s="230"/>
      <c r="D5" s="389"/>
      <c r="E5" s="389"/>
      <c r="F5" s="389"/>
      <c r="G5" s="389"/>
      <c r="H5" s="389"/>
      <c r="I5" s="389"/>
      <c r="J5" s="389"/>
      <c r="K5" s="389"/>
      <c r="L5" s="389"/>
      <c r="M5" s="231"/>
      <c r="N5" s="231"/>
      <c r="O5" s="231"/>
      <c r="P5" s="231"/>
      <c r="Q5" s="231"/>
      <c r="R5" s="231"/>
    </row>
    <row r="6" spans="1:18" ht="23.25" customHeight="1" thickBot="1" x14ac:dyDescent="0.2">
      <c r="A6" s="2" t="s">
        <v>0</v>
      </c>
      <c r="B6" s="3"/>
      <c r="C6" s="2"/>
      <c r="K6" s="2"/>
      <c r="L6" s="231"/>
      <c r="M6" s="231"/>
      <c r="N6" s="231"/>
      <c r="O6" s="231"/>
      <c r="P6" s="231"/>
      <c r="Q6" s="231"/>
      <c r="R6" s="231"/>
    </row>
    <row r="7" spans="1:18" ht="12" customHeight="1" x14ac:dyDescent="0.15">
      <c r="A7" s="390" t="s">
        <v>1</v>
      </c>
      <c r="B7" s="391"/>
      <c r="C7" s="392" t="s">
        <v>360</v>
      </c>
      <c r="D7" s="393"/>
      <c r="E7" s="393"/>
      <c r="F7" s="393"/>
      <c r="G7" s="393"/>
      <c r="H7" s="394"/>
      <c r="I7" s="398" t="s">
        <v>2</v>
      </c>
      <c r="J7" s="399"/>
      <c r="K7" s="399"/>
      <c r="L7" s="399"/>
      <c r="M7" s="399"/>
      <c r="N7" s="399"/>
      <c r="O7" s="399"/>
      <c r="P7" s="399"/>
      <c r="Q7" s="399"/>
      <c r="R7" s="399"/>
    </row>
    <row r="8" spans="1:18" ht="12" customHeight="1" thickBot="1" x14ac:dyDescent="0.2">
      <c r="A8" s="374"/>
      <c r="B8" s="375"/>
      <c r="C8" s="395"/>
      <c r="D8" s="396"/>
      <c r="E8" s="396"/>
      <c r="F8" s="396"/>
      <c r="G8" s="396"/>
      <c r="H8" s="397"/>
      <c r="I8" s="400"/>
      <c r="J8" s="401"/>
      <c r="K8" s="401"/>
      <c r="L8" s="401"/>
      <c r="M8" s="401"/>
      <c r="N8" s="401"/>
      <c r="O8" s="401"/>
      <c r="P8" s="401"/>
      <c r="Q8" s="401"/>
      <c r="R8" s="401"/>
    </row>
    <row r="9" spans="1:18" ht="12" customHeight="1" x14ac:dyDescent="0.15">
      <c r="A9" s="372" t="s">
        <v>3</v>
      </c>
      <c r="B9" s="373"/>
      <c r="C9" s="376"/>
      <c r="D9" s="377"/>
      <c r="E9" s="377"/>
      <c r="F9" s="377"/>
      <c r="G9" s="377"/>
      <c r="H9" s="377"/>
      <c r="I9" s="380" t="s">
        <v>4</v>
      </c>
      <c r="J9" s="381"/>
      <c r="K9" s="381"/>
      <c r="L9" s="381"/>
      <c r="M9" s="384"/>
      <c r="N9" s="385"/>
      <c r="O9" s="385"/>
      <c r="P9" s="385"/>
      <c r="Q9" s="385"/>
      <c r="R9" s="386"/>
    </row>
    <row r="10" spans="1:18" ht="12" customHeight="1" x14ac:dyDescent="0.15">
      <c r="A10" s="374"/>
      <c r="B10" s="375"/>
      <c r="C10" s="378"/>
      <c r="D10" s="379"/>
      <c r="E10" s="379"/>
      <c r="F10" s="379"/>
      <c r="G10" s="379"/>
      <c r="H10" s="379"/>
      <c r="I10" s="382"/>
      <c r="J10" s="383"/>
      <c r="K10" s="383"/>
      <c r="L10" s="383"/>
      <c r="M10" s="378"/>
      <c r="N10" s="379"/>
      <c r="O10" s="379"/>
      <c r="P10" s="379"/>
      <c r="Q10" s="379"/>
      <c r="R10" s="387"/>
    </row>
    <row r="11" spans="1:18" ht="12" customHeight="1" x14ac:dyDescent="0.15">
      <c r="A11" s="402" t="s">
        <v>5</v>
      </c>
      <c r="B11" s="403"/>
      <c r="C11" s="404" t="s">
        <v>58</v>
      </c>
      <c r="D11" s="405"/>
      <c r="E11" s="405"/>
      <c r="F11" s="405"/>
      <c r="G11" s="405"/>
      <c r="H11" s="405"/>
      <c r="I11" s="405"/>
      <c r="J11" s="405"/>
      <c r="K11" s="405"/>
      <c r="L11" s="405"/>
      <c r="M11" s="405"/>
      <c r="N11" s="405"/>
      <c r="O11" s="405"/>
      <c r="P11" s="405"/>
      <c r="Q11" s="405"/>
      <c r="R11" s="406"/>
    </row>
    <row r="12" spans="1:18" ht="12" customHeight="1" thickBot="1" x14ac:dyDescent="0.2">
      <c r="A12" s="374"/>
      <c r="B12" s="375"/>
      <c r="C12" s="407"/>
      <c r="D12" s="408"/>
      <c r="E12" s="408"/>
      <c r="F12" s="408"/>
      <c r="G12" s="408"/>
      <c r="H12" s="408"/>
      <c r="I12" s="409"/>
      <c r="J12" s="409"/>
      <c r="K12" s="409"/>
      <c r="L12" s="409"/>
      <c r="M12" s="409"/>
      <c r="N12" s="409"/>
      <c r="O12" s="409"/>
      <c r="P12" s="409"/>
      <c r="Q12" s="409"/>
      <c r="R12" s="410"/>
    </row>
    <row r="13" spans="1:18" ht="12" customHeight="1" x14ac:dyDescent="0.15">
      <c r="A13" s="402" t="s">
        <v>6</v>
      </c>
      <c r="B13" s="403"/>
      <c r="C13" s="411"/>
      <c r="D13" s="412"/>
      <c r="E13" s="412"/>
      <c r="F13" s="412"/>
      <c r="G13" s="412"/>
      <c r="H13" s="412"/>
      <c r="I13" s="413" t="s">
        <v>59</v>
      </c>
      <c r="J13" s="414"/>
      <c r="K13" s="414"/>
      <c r="L13" s="414"/>
      <c r="M13" s="417"/>
      <c r="N13" s="418"/>
      <c r="O13" s="418"/>
      <c r="P13" s="418"/>
      <c r="Q13" s="418"/>
      <c r="R13" s="419"/>
    </row>
    <row r="14" spans="1:18" ht="12" customHeight="1" thickBot="1" x14ac:dyDescent="0.2">
      <c r="A14" s="374"/>
      <c r="B14" s="375"/>
      <c r="C14" s="378"/>
      <c r="D14" s="379"/>
      <c r="E14" s="379"/>
      <c r="F14" s="379"/>
      <c r="G14" s="379"/>
      <c r="H14" s="379"/>
      <c r="I14" s="415"/>
      <c r="J14" s="416"/>
      <c r="K14" s="416"/>
      <c r="L14" s="416"/>
      <c r="M14" s="420"/>
      <c r="N14" s="421"/>
      <c r="O14" s="421"/>
      <c r="P14" s="421"/>
      <c r="Q14" s="421"/>
      <c r="R14" s="422"/>
    </row>
    <row r="15" spans="1:18" ht="12" customHeight="1" x14ac:dyDescent="0.15">
      <c r="A15" s="402" t="s">
        <v>60</v>
      </c>
      <c r="B15" s="403"/>
      <c r="C15" s="411"/>
      <c r="D15" s="412"/>
      <c r="E15" s="412"/>
      <c r="F15" s="412"/>
      <c r="G15" s="412"/>
      <c r="H15" s="412"/>
      <c r="I15" s="382" t="s">
        <v>61</v>
      </c>
      <c r="J15" s="383"/>
      <c r="K15" s="383"/>
      <c r="L15" s="383"/>
      <c r="M15" s="376"/>
      <c r="N15" s="377"/>
      <c r="O15" s="377"/>
      <c r="P15" s="377"/>
      <c r="Q15" s="377"/>
      <c r="R15" s="425"/>
    </row>
    <row r="16" spans="1:18" ht="12" customHeight="1" x14ac:dyDescent="0.15">
      <c r="A16" s="374"/>
      <c r="B16" s="375"/>
      <c r="C16" s="378"/>
      <c r="D16" s="379"/>
      <c r="E16" s="379"/>
      <c r="F16" s="379"/>
      <c r="G16" s="379"/>
      <c r="H16" s="379"/>
      <c r="I16" s="423"/>
      <c r="J16" s="424"/>
      <c r="K16" s="424"/>
      <c r="L16" s="424"/>
      <c r="M16" s="378"/>
      <c r="N16" s="379"/>
      <c r="O16" s="379"/>
      <c r="P16" s="379"/>
      <c r="Q16" s="379"/>
      <c r="R16" s="387"/>
    </row>
    <row r="17" spans="1:23" ht="12" customHeight="1" x14ac:dyDescent="0.15">
      <c r="A17" s="402" t="s">
        <v>7</v>
      </c>
      <c r="B17" s="403"/>
      <c r="C17" s="411"/>
      <c r="D17" s="412"/>
      <c r="E17" s="412"/>
      <c r="F17" s="412"/>
      <c r="G17" s="412"/>
      <c r="H17" s="412"/>
      <c r="I17" s="426" t="s">
        <v>8</v>
      </c>
      <c r="J17" s="427"/>
      <c r="K17" s="427"/>
      <c r="L17" s="427"/>
      <c r="M17" s="411"/>
      <c r="N17" s="412"/>
      <c r="O17" s="412"/>
      <c r="P17" s="412"/>
      <c r="Q17" s="412"/>
      <c r="R17" s="428"/>
    </row>
    <row r="18" spans="1:23" ht="12" customHeight="1" x14ac:dyDescent="0.15">
      <c r="A18" s="374"/>
      <c r="B18" s="375"/>
      <c r="C18" s="378"/>
      <c r="D18" s="379"/>
      <c r="E18" s="379"/>
      <c r="F18" s="379"/>
      <c r="G18" s="379"/>
      <c r="H18" s="379"/>
      <c r="I18" s="423"/>
      <c r="J18" s="424"/>
      <c r="K18" s="424"/>
      <c r="L18" s="424"/>
      <c r="M18" s="378"/>
      <c r="N18" s="379"/>
      <c r="O18" s="379"/>
      <c r="P18" s="379"/>
      <c r="Q18" s="379"/>
      <c r="R18" s="387"/>
    </row>
    <row r="19" spans="1:23" ht="12" customHeight="1" x14ac:dyDescent="0.15">
      <c r="A19" s="402" t="s">
        <v>9</v>
      </c>
      <c r="B19" s="403"/>
      <c r="C19" s="404" t="s">
        <v>10</v>
      </c>
      <c r="D19" s="405"/>
      <c r="E19" s="405"/>
      <c r="F19" s="405"/>
      <c r="G19" s="405"/>
      <c r="H19" s="405"/>
      <c r="I19" s="405"/>
      <c r="J19" s="405"/>
      <c r="K19" s="405"/>
      <c r="L19" s="405"/>
      <c r="M19" s="405"/>
      <c r="N19" s="405"/>
      <c r="O19" s="405"/>
      <c r="P19" s="405"/>
      <c r="Q19" s="405"/>
      <c r="R19" s="406"/>
    </row>
    <row r="20" spans="1:23" ht="12" customHeight="1" thickBot="1" x14ac:dyDescent="0.2">
      <c r="A20" s="372"/>
      <c r="B20" s="373"/>
      <c r="C20" s="440"/>
      <c r="D20" s="409"/>
      <c r="E20" s="409"/>
      <c r="F20" s="409"/>
      <c r="G20" s="409"/>
      <c r="H20" s="409"/>
      <c r="I20" s="409"/>
      <c r="J20" s="409"/>
      <c r="K20" s="409"/>
      <c r="L20" s="409"/>
      <c r="M20" s="409"/>
      <c r="N20" s="409"/>
      <c r="O20" s="409"/>
      <c r="P20" s="409"/>
      <c r="Q20" s="409"/>
      <c r="R20" s="410"/>
    </row>
    <row r="21" spans="1:23" ht="12" customHeight="1" x14ac:dyDescent="0.15">
      <c r="A21" s="390" t="s">
        <v>11</v>
      </c>
      <c r="B21" s="381"/>
      <c r="C21" s="441"/>
      <c r="D21" s="442"/>
      <c r="E21" s="442"/>
      <c r="F21" s="442"/>
      <c r="G21" s="442"/>
      <c r="H21" s="442"/>
      <c r="I21" s="445" t="s">
        <v>12</v>
      </c>
      <c r="J21" s="445"/>
      <c r="K21" s="445"/>
      <c r="L21" s="446"/>
      <c r="M21" s="384"/>
      <c r="N21" s="385"/>
      <c r="O21" s="385"/>
      <c r="P21" s="385"/>
      <c r="Q21" s="385"/>
      <c r="R21" s="386"/>
    </row>
    <row r="22" spans="1:23" ht="12" customHeight="1" x14ac:dyDescent="0.15">
      <c r="A22" s="374"/>
      <c r="B22" s="424"/>
      <c r="C22" s="443"/>
      <c r="D22" s="444"/>
      <c r="E22" s="444"/>
      <c r="F22" s="444"/>
      <c r="G22" s="444"/>
      <c r="H22" s="444"/>
      <c r="I22" s="433"/>
      <c r="J22" s="433"/>
      <c r="K22" s="433"/>
      <c r="L22" s="434"/>
      <c r="M22" s="378"/>
      <c r="N22" s="379"/>
      <c r="O22" s="379"/>
      <c r="P22" s="379"/>
      <c r="Q22" s="379"/>
      <c r="R22" s="387"/>
    </row>
    <row r="23" spans="1:23" ht="12" customHeight="1" x14ac:dyDescent="0.15">
      <c r="A23" s="402" t="s">
        <v>13</v>
      </c>
      <c r="B23" s="427"/>
      <c r="C23" s="429" t="s">
        <v>14</v>
      </c>
      <c r="D23" s="427"/>
      <c r="E23" s="427"/>
      <c r="F23" s="427"/>
      <c r="G23" s="427"/>
      <c r="H23" s="430"/>
      <c r="I23" s="433" t="s">
        <v>15</v>
      </c>
      <c r="J23" s="433"/>
      <c r="K23" s="433"/>
      <c r="L23" s="434"/>
      <c r="M23" s="376"/>
      <c r="N23" s="377"/>
      <c r="O23" s="377"/>
      <c r="P23" s="377"/>
      <c r="Q23" s="377"/>
      <c r="R23" s="425"/>
    </row>
    <row r="24" spans="1:23" ht="12" customHeight="1" x14ac:dyDescent="0.15">
      <c r="A24" s="372"/>
      <c r="B24" s="383"/>
      <c r="C24" s="431"/>
      <c r="D24" s="424"/>
      <c r="E24" s="424"/>
      <c r="F24" s="424"/>
      <c r="G24" s="424"/>
      <c r="H24" s="432"/>
      <c r="I24" s="435"/>
      <c r="J24" s="435"/>
      <c r="K24" s="435"/>
      <c r="L24" s="426"/>
      <c r="M24" s="378"/>
      <c r="N24" s="379"/>
      <c r="O24" s="379"/>
      <c r="P24" s="379"/>
      <c r="Q24" s="379"/>
      <c r="R24" s="387"/>
    </row>
    <row r="25" spans="1:23" ht="12" customHeight="1" x14ac:dyDescent="0.15">
      <c r="A25" s="436" t="s">
        <v>16</v>
      </c>
      <c r="B25" s="437"/>
      <c r="C25" s="411"/>
      <c r="D25" s="412"/>
      <c r="E25" s="412"/>
      <c r="F25" s="412"/>
      <c r="G25" s="412"/>
      <c r="H25" s="412"/>
      <c r="I25" s="452" t="s">
        <v>87</v>
      </c>
      <c r="J25" s="453"/>
      <c r="K25" s="453"/>
      <c r="L25" s="453"/>
      <c r="M25" s="411"/>
      <c r="N25" s="412"/>
      <c r="O25" s="412"/>
      <c r="P25" s="412"/>
      <c r="Q25" s="412"/>
      <c r="R25" s="428"/>
    </row>
    <row r="26" spans="1:23" ht="12" customHeight="1" x14ac:dyDescent="0.15">
      <c r="A26" s="438"/>
      <c r="B26" s="439"/>
      <c r="C26" s="378"/>
      <c r="D26" s="379"/>
      <c r="E26" s="379"/>
      <c r="F26" s="379"/>
      <c r="G26" s="379"/>
      <c r="H26" s="379"/>
      <c r="I26" s="454"/>
      <c r="J26" s="455"/>
      <c r="K26" s="455"/>
      <c r="L26" s="455"/>
      <c r="M26" s="378"/>
      <c r="N26" s="379"/>
      <c r="O26" s="379"/>
      <c r="P26" s="379"/>
      <c r="Q26" s="379"/>
      <c r="R26" s="387"/>
    </row>
    <row r="27" spans="1:23" ht="21" customHeight="1" thickBot="1" x14ac:dyDescent="0.2">
      <c r="A27" s="456" t="s">
        <v>247</v>
      </c>
      <c r="B27" s="457"/>
      <c r="C27" s="458" t="s">
        <v>249</v>
      </c>
      <c r="D27" s="459"/>
      <c r="E27" s="459"/>
      <c r="F27" s="459"/>
      <c r="G27" s="459"/>
      <c r="H27" s="460"/>
      <c r="I27" s="219" t="s">
        <v>248</v>
      </c>
      <c r="J27" s="291"/>
      <c r="K27" s="291"/>
      <c r="L27" s="291"/>
      <c r="M27" s="290"/>
      <c r="N27" s="290"/>
      <c r="O27" s="290"/>
      <c r="P27" s="290"/>
      <c r="Q27" s="290"/>
      <c r="R27" s="292"/>
      <c r="S27" s="1"/>
      <c r="T27" s="1"/>
      <c r="U27" s="1"/>
      <c r="V27" s="1"/>
      <c r="W27" s="1"/>
    </row>
    <row r="28" spans="1:23" s="6" customFormat="1" ht="12" customHeight="1" thickBot="1" x14ac:dyDescent="0.2">
      <c r="A28" s="4"/>
      <c r="B28" s="4"/>
      <c r="C28" s="5"/>
      <c r="D28" s="2"/>
      <c r="E28" s="2"/>
      <c r="F28" s="2"/>
      <c r="G28" s="2"/>
      <c r="H28" s="2"/>
      <c r="I28" s="2"/>
      <c r="J28" s="2"/>
      <c r="K28" s="4"/>
      <c r="L28" s="4"/>
      <c r="M28" s="4"/>
      <c r="N28" s="5"/>
      <c r="O28" s="2"/>
      <c r="P28" s="2"/>
      <c r="Q28" s="2"/>
      <c r="R28" s="2"/>
    </row>
    <row r="29" spans="1:23" ht="75.75" customHeight="1" thickBot="1" x14ac:dyDescent="0.2">
      <c r="A29" s="449" t="s">
        <v>340</v>
      </c>
      <c r="B29" s="450"/>
      <c r="C29" s="450"/>
      <c r="D29" s="450"/>
      <c r="E29" s="450"/>
      <c r="F29" s="450"/>
      <c r="G29" s="450"/>
      <c r="H29" s="451"/>
      <c r="I29" s="284"/>
      <c r="J29" s="449" t="s">
        <v>341</v>
      </c>
      <c r="K29" s="450"/>
      <c r="L29" s="450"/>
      <c r="M29" s="450"/>
      <c r="N29" s="450"/>
      <c r="O29" s="450"/>
      <c r="P29" s="450"/>
      <c r="Q29" s="450"/>
      <c r="R29" s="451"/>
    </row>
    <row r="30" spans="1:23" ht="26.1" customHeight="1" thickTop="1" x14ac:dyDescent="0.15">
      <c r="A30" s="258" t="s">
        <v>28</v>
      </c>
      <c r="B30" s="259" t="s">
        <v>264</v>
      </c>
      <c r="C30" s="260"/>
      <c r="D30" s="260"/>
      <c r="E30" s="260"/>
      <c r="F30" s="260"/>
      <c r="G30" s="260"/>
      <c r="H30" s="251" t="s">
        <v>18</v>
      </c>
      <c r="I30" s="252"/>
      <c r="J30" s="264" t="s">
        <v>262</v>
      </c>
      <c r="K30" s="265" t="s">
        <v>17</v>
      </c>
      <c r="L30" s="266"/>
      <c r="M30" s="266"/>
      <c r="N30" s="266"/>
      <c r="O30" s="266"/>
      <c r="P30" s="267"/>
      <c r="Q30" s="268" t="s">
        <v>18</v>
      </c>
      <c r="R30" s="269" t="s">
        <v>263</v>
      </c>
    </row>
    <row r="31" spans="1:23" ht="26.1" customHeight="1" x14ac:dyDescent="0.15">
      <c r="A31" s="255" t="s">
        <v>301</v>
      </c>
      <c r="B31" s="259" t="s">
        <v>326</v>
      </c>
      <c r="C31" s="261"/>
      <c r="D31" s="261"/>
      <c r="E31" s="261"/>
      <c r="F31" s="261"/>
      <c r="G31" s="261"/>
      <c r="H31" s="234"/>
      <c r="I31" s="233"/>
      <c r="J31" s="298" t="s">
        <v>275</v>
      </c>
      <c r="K31" s="270" t="s">
        <v>317</v>
      </c>
      <c r="L31" s="271"/>
      <c r="M31" s="271"/>
      <c r="N31" s="271"/>
      <c r="O31" s="271"/>
      <c r="P31" s="272"/>
      <c r="Q31" s="273"/>
      <c r="R31" s="274"/>
    </row>
    <row r="32" spans="1:23" ht="26.1" customHeight="1" x14ac:dyDescent="0.15">
      <c r="A32" s="256" t="s">
        <v>302</v>
      </c>
      <c r="B32" s="259" t="s">
        <v>327</v>
      </c>
      <c r="C32" s="261"/>
      <c r="D32" s="261"/>
      <c r="E32" s="261"/>
      <c r="F32" s="261"/>
      <c r="G32" s="261"/>
      <c r="H32" s="234"/>
      <c r="I32" s="233"/>
      <c r="J32" s="298"/>
      <c r="K32" s="270" t="s">
        <v>282</v>
      </c>
      <c r="L32" s="271"/>
      <c r="M32" s="271"/>
      <c r="N32" s="271"/>
      <c r="O32" s="271"/>
      <c r="P32" s="272"/>
      <c r="Q32" s="273"/>
      <c r="R32" s="274"/>
    </row>
    <row r="33" spans="1:18" ht="26.1" customHeight="1" x14ac:dyDescent="0.15">
      <c r="A33" s="256" t="s">
        <v>303</v>
      </c>
      <c r="B33" s="259" t="s">
        <v>328</v>
      </c>
      <c r="C33" s="261"/>
      <c r="D33" s="261"/>
      <c r="E33" s="261"/>
      <c r="F33" s="261"/>
      <c r="G33" s="261"/>
      <c r="H33" s="234"/>
      <c r="I33" s="233"/>
      <c r="J33" s="298"/>
      <c r="K33" s="270" t="s">
        <v>281</v>
      </c>
      <c r="L33" s="271"/>
      <c r="M33" s="271"/>
      <c r="N33" s="271"/>
      <c r="O33" s="271"/>
      <c r="P33" s="272"/>
      <c r="Q33" s="273"/>
      <c r="R33" s="274"/>
    </row>
    <row r="34" spans="1:18" ht="26.1" customHeight="1" x14ac:dyDescent="0.15">
      <c r="A34" s="256" t="s">
        <v>304</v>
      </c>
      <c r="B34" s="259" t="s">
        <v>329</v>
      </c>
      <c r="C34" s="261"/>
      <c r="D34" s="261"/>
      <c r="E34" s="261"/>
      <c r="F34" s="261"/>
      <c r="G34" s="261"/>
      <c r="H34" s="234"/>
      <c r="I34" s="233"/>
      <c r="J34" s="298" t="s">
        <v>277</v>
      </c>
      <c r="K34" s="270" t="s">
        <v>287</v>
      </c>
      <c r="L34" s="271"/>
      <c r="M34" s="271"/>
      <c r="N34" s="271"/>
      <c r="O34" s="271"/>
      <c r="P34" s="272"/>
      <c r="Q34" s="273"/>
      <c r="R34" s="274"/>
    </row>
    <row r="35" spans="1:18" ht="26.1" customHeight="1" x14ac:dyDescent="0.15">
      <c r="A35" s="256" t="s">
        <v>305</v>
      </c>
      <c r="B35" s="259" t="s">
        <v>330</v>
      </c>
      <c r="C35" s="261"/>
      <c r="D35" s="261"/>
      <c r="E35" s="261"/>
      <c r="F35" s="261"/>
      <c r="G35" s="261"/>
      <c r="H35" s="234"/>
      <c r="I35" s="233"/>
      <c r="J35" s="298" t="s">
        <v>278</v>
      </c>
      <c r="K35" s="270" t="s">
        <v>315</v>
      </c>
      <c r="L35" s="271"/>
      <c r="M35" s="271"/>
      <c r="N35" s="271"/>
      <c r="O35" s="271"/>
      <c r="P35" s="272"/>
      <c r="Q35" s="273"/>
      <c r="R35" s="274"/>
    </row>
    <row r="36" spans="1:18" ht="26.1" customHeight="1" x14ac:dyDescent="0.15">
      <c r="A36" s="256" t="s">
        <v>306</v>
      </c>
      <c r="B36" s="259" t="s">
        <v>336</v>
      </c>
      <c r="C36" s="261"/>
      <c r="D36" s="261"/>
      <c r="E36" s="261"/>
      <c r="F36" s="261"/>
      <c r="G36" s="261"/>
      <c r="H36" s="234"/>
      <c r="I36" s="233"/>
      <c r="J36" s="298" t="s">
        <v>279</v>
      </c>
      <c r="K36" s="270" t="s">
        <v>314</v>
      </c>
      <c r="L36" s="271"/>
      <c r="M36" s="271"/>
      <c r="N36" s="271"/>
      <c r="O36" s="271"/>
      <c r="P36" s="272"/>
      <c r="Q36" s="273"/>
      <c r="R36" s="274"/>
    </row>
    <row r="37" spans="1:18" ht="26.1" customHeight="1" x14ac:dyDescent="0.15">
      <c r="A37" s="256" t="s">
        <v>307</v>
      </c>
      <c r="B37" s="259" t="s">
        <v>331</v>
      </c>
      <c r="C37" s="261"/>
      <c r="D37" s="261"/>
      <c r="E37" s="261"/>
      <c r="F37" s="261"/>
      <c r="G37" s="261"/>
      <c r="H37" s="234"/>
      <c r="I37" s="233"/>
      <c r="J37" s="298" t="s">
        <v>280</v>
      </c>
      <c r="K37" s="270" t="s">
        <v>318</v>
      </c>
      <c r="L37" s="271"/>
      <c r="M37" s="271"/>
      <c r="N37" s="271"/>
      <c r="O37" s="271"/>
      <c r="P37" s="272"/>
      <c r="Q37" s="273"/>
      <c r="R37" s="274"/>
    </row>
    <row r="38" spans="1:18" ht="26.1" customHeight="1" x14ac:dyDescent="0.15">
      <c r="A38" s="256" t="s">
        <v>308</v>
      </c>
      <c r="B38" s="259" t="s">
        <v>332</v>
      </c>
      <c r="C38" s="261"/>
      <c r="D38" s="261"/>
      <c r="E38" s="261"/>
      <c r="F38" s="261"/>
      <c r="G38" s="261"/>
      <c r="H38" s="234"/>
      <c r="I38" s="233"/>
      <c r="J38" s="298"/>
      <c r="K38" s="288" t="s">
        <v>290</v>
      </c>
      <c r="L38" s="261"/>
      <c r="M38" s="261"/>
      <c r="N38" s="261"/>
      <c r="O38" s="261"/>
      <c r="P38" s="289"/>
      <c r="Q38" s="273"/>
      <c r="R38" s="274"/>
    </row>
    <row r="39" spans="1:18" ht="26.1" customHeight="1" x14ac:dyDescent="0.15">
      <c r="A39" s="256"/>
      <c r="B39" s="259" t="s">
        <v>333</v>
      </c>
      <c r="C39" s="261"/>
      <c r="D39" s="261"/>
      <c r="E39" s="261"/>
      <c r="F39" s="261"/>
      <c r="G39" s="261"/>
      <c r="H39" s="234"/>
      <c r="I39" s="233"/>
      <c r="J39" s="298" t="s">
        <v>276</v>
      </c>
      <c r="K39" s="270" t="s">
        <v>316</v>
      </c>
      <c r="L39" s="271"/>
      <c r="M39" s="261"/>
      <c r="N39" s="261"/>
      <c r="O39" s="261"/>
      <c r="P39" s="289"/>
      <c r="Q39" s="273"/>
      <c r="R39" s="274"/>
    </row>
    <row r="40" spans="1:18" ht="26.1" customHeight="1" x14ac:dyDescent="0.15">
      <c r="A40" s="256" t="s">
        <v>309</v>
      </c>
      <c r="B40" s="259" t="s">
        <v>283</v>
      </c>
      <c r="C40" s="261"/>
      <c r="D40" s="261"/>
      <c r="E40" s="261"/>
      <c r="F40" s="261"/>
      <c r="G40" s="261"/>
      <c r="H40" s="234"/>
      <c r="I40" s="236"/>
      <c r="J40" s="298" t="s">
        <v>347</v>
      </c>
      <c r="K40" s="270" t="s">
        <v>288</v>
      </c>
      <c r="L40" s="271"/>
      <c r="M40" s="271"/>
      <c r="N40" s="271"/>
      <c r="O40" s="271"/>
      <c r="P40" s="272"/>
      <c r="Q40" s="273"/>
      <c r="R40" s="274"/>
    </row>
    <row r="41" spans="1:18" ht="26.1" customHeight="1" x14ac:dyDescent="0.15">
      <c r="A41" s="256" t="s">
        <v>310</v>
      </c>
      <c r="B41" s="259" t="s">
        <v>284</v>
      </c>
      <c r="C41" s="261"/>
      <c r="D41" s="261"/>
      <c r="E41" s="261"/>
      <c r="F41" s="261"/>
      <c r="G41" s="261"/>
      <c r="H41" s="234"/>
      <c r="I41" s="236"/>
      <c r="J41" s="298" t="s">
        <v>339</v>
      </c>
      <c r="K41" s="288" t="s">
        <v>289</v>
      </c>
      <c r="L41" s="271"/>
      <c r="M41" s="271"/>
      <c r="N41" s="271"/>
      <c r="O41" s="271"/>
      <c r="P41" s="272"/>
      <c r="Q41" s="273"/>
      <c r="R41" s="274"/>
    </row>
    <row r="42" spans="1:18" ht="26.1" customHeight="1" thickBot="1" x14ac:dyDescent="0.2">
      <c r="A42" s="256" t="s">
        <v>311</v>
      </c>
      <c r="B42" s="259" t="s">
        <v>285</v>
      </c>
      <c r="C42" s="261"/>
      <c r="D42" s="261"/>
      <c r="E42" s="261"/>
      <c r="F42" s="261"/>
      <c r="G42" s="261"/>
      <c r="H42" s="234"/>
      <c r="I42" s="236"/>
      <c r="J42" s="297"/>
      <c r="K42" s="293" t="s">
        <v>337</v>
      </c>
      <c r="L42" s="271"/>
      <c r="M42" s="271"/>
      <c r="N42" s="271"/>
      <c r="O42" s="271"/>
      <c r="P42" s="272"/>
      <c r="Q42" s="294"/>
      <c r="R42" s="295"/>
    </row>
    <row r="43" spans="1:18" ht="26.1" customHeight="1" thickBot="1" x14ac:dyDescent="0.2">
      <c r="A43" s="257" t="s">
        <v>312</v>
      </c>
      <c r="B43" s="262" t="s">
        <v>286</v>
      </c>
      <c r="C43" s="263"/>
      <c r="D43" s="263"/>
      <c r="E43" s="263"/>
      <c r="F43" s="263"/>
      <c r="G43" s="263"/>
      <c r="H43" s="235"/>
      <c r="I43" s="236"/>
      <c r="J43" s="461" t="s">
        <v>343</v>
      </c>
      <c r="K43" s="462"/>
      <c r="L43" s="462"/>
      <c r="M43" s="462"/>
      <c r="N43" s="462"/>
      <c r="O43" s="462"/>
      <c r="P43" s="462"/>
      <c r="Q43" s="462"/>
      <c r="R43" s="463"/>
    </row>
    <row r="44" spans="1:18" ht="26.1" customHeight="1" x14ac:dyDescent="0.15">
      <c r="A44" s="461" t="s">
        <v>342</v>
      </c>
      <c r="B44" s="462"/>
      <c r="C44" s="462"/>
      <c r="D44" s="462"/>
      <c r="E44" s="462"/>
      <c r="F44" s="462"/>
      <c r="G44" s="462"/>
      <c r="H44" s="463"/>
      <c r="I44" s="233"/>
      <c r="J44" s="464"/>
      <c r="K44" s="465"/>
      <c r="L44" s="465"/>
      <c r="M44" s="465"/>
      <c r="N44" s="465"/>
      <c r="O44" s="465"/>
      <c r="P44" s="465"/>
      <c r="Q44" s="465"/>
      <c r="R44" s="466"/>
    </row>
    <row r="45" spans="1:18" ht="26.1" customHeight="1" thickBot="1" x14ac:dyDescent="0.2">
      <c r="A45" s="467"/>
      <c r="B45" s="468"/>
      <c r="C45" s="468"/>
      <c r="D45" s="468"/>
      <c r="E45" s="468"/>
      <c r="F45" s="468"/>
      <c r="G45" s="468"/>
      <c r="H45" s="469"/>
      <c r="I45" s="21"/>
      <c r="J45" s="467"/>
      <c r="K45" s="468"/>
      <c r="L45" s="468"/>
      <c r="M45" s="468"/>
      <c r="N45" s="468"/>
      <c r="O45" s="468"/>
      <c r="P45" s="468"/>
      <c r="Q45" s="468"/>
      <c r="R45" s="469"/>
    </row>
    <row r="46" spans="1:18" ht="26.1" customHeight="1" thickTop="1" x14ac:dyDescent="0.15">
      <c r="A46" s="258" t="s">
        <v>28</v>
      </c>
      <c r="B46" s="259" t="s">
        <v>264</v>
      </c>
      <c r="C46" s="260"/>
      <c r="D46" s="260"/>
      <c r="E46" s="260"/>
      <c r="F46" s="260"/>
      <c r="G46" s="260"/>
      <c r="H46" s="251" t="s">
        <v>18</v>
      </c>
      <c r="I46" s="21"/>
      <c r="J46" s="264" t="s">
        <v>262</v>
      </c>
      <c r="K46" s="265" t="s">
        <v>17</v>
      </c>
      <c r="L46" s="266"/>
      <c r="M46" s="266"/>
      <c r="N46" s="266"/>
      <c r="O46" s="266"/>
      <c r="P46" s="267"/>
      <c r="Q46" s="268" t="s">
        <v>18</v>
      </c>
      <c r="R46" s="269" t="s">
        <v>263</v>
      </c>
    </row>
    <row r="47" spans="1:18" ht="26.1" customHeight="1" thickBot="1" x14ac:dyDescent="0.2">
      <c r="A47" s="285" t="s">
        <v>346</v>
      </c>
      <c r="B47" s="286" t="s">
        <v>313</v>
      </c>
      <c r="C47" s="276"/>
      <c r="D47" s="276"/>
      <c r="E47" s="276"/>
      <c r="F47" s="276"/>
      <c r="G47" s="276"/>
      <c r="H47" s="287"/>
      <c r="I47" s="21"/>
      <c r="J47" s="321" t="s">
        <v>345</v>
      </c>
      <c r="K47" s="275" t="s">
        <v>291</v>
      </c>
      <c r="L47" s="276"/>
      <c r="M47" s="276"/>
      <c r="N47" s="276"/>
      <c r="O47" s="276"/>
      <c r="P47" s="277"/>
      <c r="Q47" s="278"/>
      <c r="R47" s="279"/>
    </row>
    <row r="48" spans="1:18" ht="26.1" customHeight="1" thickBot="1" x14ac:dyDescent="0.2">
      <c r="A48" s="245"/>
      <c r="B48" s="244"/>
      <c r="C48" s="8"/>
      <c r="D48" s="8"/>
      <c r="E48" s="8"/>
      <c r="F48" s="8"/>
      <c r="G48" s="83"/>
      <c r="H48" s="8"/>
      <c r="I48" s="21"/>
      <c r="J48" s="4"/>
      <c r="L48" s="5"/>
      <c r="M48" s="2"/>
      <c r="N48" s="2"/>
    </row>
    <row r="49" spans="1:19" ht="26.1" customHeight="1" x14ac:dyDescent="0.15">
      <c r="A49" s="245"/>
      <c r="B49" s="244"/>
      <c r="C49" s="8"/>
      <c r="D49" s="8"/>
      <c r="E49" s="8"/>
      <c r="F49" s="8"/>
      <c r="G49" s="83"/>
      <c r="H49" s="8"/>
      <c r="I49" s="21"/>
      <c r="J49" s="461" t="s">
        <v>344</v>
      </c>
      <c r="K49" s="462"/>
      <c r="L49" s="462"/>
      <c r="M49" s="462"/>
      <c r="N49" s="462"/>
      <c r="O49" s="462"/>
      <c r="P49" s="462"/>
      <c r="Q49" s="462"/>
      <c r="R49" s="463"/>
    </row>
    <row r="50" spans="1:19" ht="26.1" customHeight="1" thickBot="1" x14ac:dyDescent="0.2">
      <c r="A50" s="280" t="s">
        <v>104</v>
      </c>
      <c r="B50" s="244"/>
      <c r="C50" s="8"/>
      <c r="D50" s="8"/>
      <c r="E50" s="8"/>
      <c r="F50" s="8"/>
      <c r="G50" s="8"/>
      <c r="H50" s="8"/>
      <c r="I50" s="21"/>
      <c r="J50" s="467"/>
      <c r="K50" s="468"/>
      <c r="L50" s="468"/>
      <c r="M50" s="468"/>
      <c r="N50" s="468"/>
      <c r="O50" s="468"/>
      <c r="P50" s="468"/>
      <c r="Q50" s="468"/>
      <c r="R50" s="469"/>
    </row>
    <row r="51" spans="1:19" ht="26.1" customHeight="1" thickTop="1" x14ac:dyDescent="0.15">
      <c r="A51" s="282" t="s">
        <v>105</v>
      </c>
      <c r="B51" s="244"/>
      <c r="C51" s="8"/>
      <c r="D51" s="8"/>
      <c r="E51" s="8"/>
      <c r="F51" s="8"/>
      <c r="G51" s="8"/>
      <c r="H51" s="8"/>
      <c r="I51" s="21"/>
      <c r="J51" s="264" t="s">
        <v>262</v>
      </c>
      <c r="K51" s="265" t="s">
        <v>17</v>
      </c>
      <c r="L51" s="266"/>
      <c r="M51" s="266"/>
      <c r="N51" s="266"/>
      <c r="O51" s="266"/>
      <c r="P51" s="267"/>
      <c r="Q51" s="268" t="s">
        <v>18</v>
      </c>
      <c r="R51" s="269" t="s">
        <v>263</v>
      </c>
      <c r="S51" s="237"/>
    </row>
    <row r="52" spans="1:19" ht="26.1" customHeight="1" x14ac:dyDescent="0.15">
      <c r="A52" s="282" t="s">
        <v>292</v>
      </c>
      <c r="B52" s="244"/>
      <c r="C52" s="8"/>
      <c r="D52" s="8"/>
      <c r="E52" s="8"/>
      <c r="F52" s="8"/>
      <c r="G52" s="8"/>
      <c r="H52" s="8"/>
      <c r="I52" s="21"/>
      <c r="J52" s="253" t="s">
        <v>265</v>
      </c>
      <c r="K52" s="270" t="s">
        <v>319</v>
      </c>
      <c r="L52" s="271"/>
      <c r="M52" s="271"/>
      <c r="N52" s="271"/>
      <c r="O52" s="271"/>
      <c r="P52" s="272"/>
      <c r="Q52" s="273"/>
      <c r="R52" s="274"/>
      <c r="S52" s="238"/>
    </row>
    <row r="53" spans="1:19" ht="26.1" customHeight="1" x14ac:dyDescent="0.15">
      <c r="A53" s="281" t="s">
        <v>334</v>
      </c>
      <c r="B53" s="244"/>
      <c r="C53" s="8"/>
      <c r="D53" s="8"/>
      <c r="E53" s="8"/>
      <c r="F53" s="8"/>
      <c r="G53" s="8"/>
      <c r="H53" s="8"/>
      <c r="I53" s="21"/>
      <c r="J53" s="253" t="s">
        <v>266</v>
      </c>
      <c r="K53" s="270" t="s">
        <v>320</v>
      </c>
      <c r="L53" s="271"/>
      <c r="M53" s="271"/>
      <c r="N53" s="271"/>
      <c r="O53" s="271"/>
      <c r="P53" s="272"/>
      <c r="Q53" s="273"/>
      <c r="R53" s="274"/>
    </row>
    <row r="54" spans="1:19" ht="26.1" customHeight="1" x14ac:dyDescent="0.15">
      <c r="A54" s="282" t="s">
        <v>300</v>
      </c>
      <c r="B54" s="244"/>
      <c r="C54" s="8"/>
      <c r="D54" s="8"/>
      <c r="E54" s="8"/>
      <c r="F54" s="8"/>
      <c r="G54" s="8"/>
      <c r="H54" s="8"/>
      <c r="I54" s="21"/>
      <c r="J54" s="253" t="s">
        <v>267</v>
      </c>
      <c r="K54" s="232" t="s">
        <v>335</v>
      </c>
      <c r="L54" s="271"/>
      <c r="M54" s="271"/>
      <c r="N54" s="271"/>
      <c r="O54" s="271"/>
      <c r="P54" s="272"/>
      <c r="Q54" s="273"/>
      <c r="R54" s="274"/>
    </row>
    <row r="55" spans="1:19" ht="26.1" customHeight="1" x14ac:dyDescent="0.15">
      <c r="A55" s="282" t="s">
        <v>294</v>
      </c>
      <c r="B55" s="244"/>
      <c r="C55" s="8"/>
      <c r="D55" s="8"/>
      <c r="E55" s="8"/>
      <c r="F55" s="8"/>
      <c r="G55" s="8"/>
      <c r="H55" s="8"/>
      <c r="I55" s="21"/>
      <c r="J55" s="253" t="s">
        <v>268</v>
      </c>
      <c r="K55" s="270" t="s">
        <v>321</v>
      </c>
      <c r="L55" s="271"/>
      <c r="M55" s="271"/>
      <c r="N55" s="271"/>
      <c r="O55" s="271"/>
      <c r="P55" s="272"/>
      <c r="Q55" s="273"/>
      <c r="R55" s="274"/>
      <c r="S55" s="239"/>
    </row>
    <row r="56" spans="1:19" ht="26.1" customHeight="1" x14ac:dyDescent="0.15">
      <c r="A56" s="282" t="s">
        <v>299</v>
      </c>
      <c r="B56" s="248"/>
      <c r="C56" s="8"/>
      <c r="D56" s="8"/>
      <c r="E56" s="8"/>
      <c r="F56" s="8"/>
      <c r="G56" s="8"/>
      <c r="H56" s="8"/>
      <c r="I56" s="242"/>
      <c r="J56" s="253" t="s">
        <v>269</v>
      </c>
      <c r="K56" s="270" t="s">
        <v>322</v>
      </c>
      <c r="L56" s="271"/>
      <c r="M56" s="271"/>
      <c r="N56" s="271"/>
      <c r="O56" s="271"/>
      <c r="P56" s="272"/>
      <c r="Q56" s="273"/>
      <c r="R56" s="274"/>
    </row>
    <row r="57" spans="1:19" s="1" customFormat="1" ht="26.1" customHeight="1" x14ac:dyDescent="0.15">
      <c r="A57" s="282" t="s">
        <v>298</v>
      </c>
      <c r="B57" s="244"/>
      <c r="C57" s="8"/>
      <c r="D57" s="8"/>
      <c r="E57" s="8"/>
      <c r="F57" s="8"/>
      <c r="G57" s="8"/>
      <c r="H57" s="8"/>
      <c r="I57" s="242"/>
      <c r="J57" s="253" t="s">
        <v>270</v>
      </c>
      <c r="K57" s="270" t="s">
        <v>274</v>
      </c>
      <c r="L57" s="271"/>
      <c r="M57" s="271"/>
      <c r="N57" s="271"/>
      <c r="O57" s="271"/>
      <c r="P57" s="272"/>
      <c r="Q57" s="273"/>
      <c r="R57" s="274"/>
      <c r="S57" s="2"/>
    </row>
    <row r="58" spans="1:19" s="1" customFormat="1" ht="26.1" customHeight="1" x14ac:dyDescent="0.15">
      <c r="A58" s="282" t="s">
        <v>297</v>
      </c>
      <c r="B58" s="244"/>
      <c r="C58" s="8"/>
      <c r="D58" s="8"/>
      <c r="E58" s="8"/>
      <c r="F58" s="8"/>
      <c r="G58" s="8"/>
      <c r="H58" s="8"/>
      <c r="I58" s="242"/>
      <c r="J58" s="253" t="s">
        <v>271</v>
      </c>
      <c r="K58" s="270" t="s">
        <v>323</v>
      </c>
      <c r="L58" s="271"/>
      <c r="M58" s="271"/>
      <c r="N58" s="271"/>
      <c r="O58" s="271"/>
      <c r="P58" s="272"/>
      <c r="Q58" s="273"/>
      <c r="R58" s="274"/>
      <c r="S58" s="2"/>
    </row>
    <row r="59" spans="1:19" ht="26.1" customHeight="1" x14ac:dyDescent="0.15">
      <c r="A59" s="282" t="s">
        <v>296</v>
      </c>
      <c r="B59" s="244"/>
      <c r="C59" s="243"/>
      <c r="D59" s="243"/>
      <c r="E59" s="243"/>
      <c r="F59" s="243"/>
      <c r="G59" s="243"/>
      <c r="H59" s="243"/>
      <c r="I59" s="21"/>
      <c r="J59" s="253" t="s">
        <v>272</v>
      </c>
      <c r="K59" s="270" t="s">
        <v>324</v>
      </c>
      <c r="L59" s="271"/>
      <c r="M59" s="271"/>
      <c r="N59" s="271"/>
      <c r="O59" s="271"/>
      <c r="P59" s="272"/>
      <c r="Q59" s="273"/>
      <c r="R59" s="274"/>
    </row>
    <row r="60" spans="1:19" ht="26.1" customHeight="1" thickBot="1" x14ac:dyDescent="0.2">
      <c r="A60" s="283" t="s">
        <v>293</v>
      </c>
      <c r="B60" s="244"/>
      <c r="C60" s="243"/>
      <c r="D60" s="243"/>
      <c r="E60" s="243"/>
      <c r="F60" s="243"/>
      <c r="G60" s="243"/>
      <c r="H60" s="243"/>
      <c r="I60" s="21"/>
      <c r="J60" s="254" t="s">
        <v>273</v>
      </c>
      <c r="K60" s="275" t="s">
        <v>325</v>
      </c>
      <c r="L60" s="276"/>
      <c r="M60" s="276"/>
      <c r="N60" s="276"/>
      <c r="O60" s="276"/>
      <c r="P60" s="277"/>
      <c r="Q60" s="278"/>
      <c r="R60" s="279"/>
    </row>
    <row r="61" spans="1:19" ht="26.1" customHeight="1" x14ac:dyDescent="0.15">
      <c r="A61" s="283" t="s">
        <v>295</v>
      </c>
      <c r="B61" s="242"/>
      <c r="C61" s="242"/>
      <c r="D61" s="242"/>
      <c r="E61" s="242"/>
      <c r="F61" s="242"/>
      <c r="G61" s="242"/>
      <c r="H61" s="242"/>
      <c r="I61" s="21"/>
      <c r="J61" s="246"/>
      <c r="K61" s="247"/>
      <c r="L61" s="19"/>
      <c r="M61" s="19"/>
      <c r="N61" s="19"/>
      <c r="O61" s="19"/>
      <c r="P61" s="21"/>
      <c r="Q61" s="21"/>
    </row>
    <row r="62" spans="1:19" ht="26.1" customHeight="1" x14ac:dyDescent="0.15">
      <c r="A62" s="242"/>
      <c r="B62" s="242"/>
      <c r="C62" s="242"/>
      <c r="D62" s="242"/>
      <c r="E62" s="242"/>
      <c r="F62" s="242"/>
      <c r="G62" s="242"/>
      <c r="H62" s="242"/>
      <c r="I62" s="21"/>
      <c r="J62" s="246"/>
      <c r="K62" s="247"/>
      <c r="L62" s="19"/>
      <c r="M62" s="19"/>
      <c r="N62" s="19"/>
      <c r="O62" s="19"/>
      <c r="P62" s="21"/>
      <c r="Q62" s="21"/>
    </row>
    <row r="63" spans="1:19" ht="26.1" customHeight="1" x14ac:dyDescent="0.15">
      <c r="A63" s="242"/>
      <c r="B63" s="242"/>
      <c r="C63" s="242"/>
      <c r="D63" s="242"/>
      <c r="E63" s="242"/>
      <c r="F63" s="242"/>
      <c r="G63" s="242"/>
      <c r="H63" s="242"/>
      <c r="I63" s="21"/>
      <c r="J63" s="246"/>
      <c r="K63" s="247"/>
      <c r="L63" s="19"/>
      <c r="M63" s="19"/>
      <c r="N63" s="19"/>
      <c r="O63" s="19"/>
      <c r="P63" s="21"/>
      <c r="Q63" s="21"/>
    </row>
    <row r="64" spans="1:19" ht="28.5" customHeight="1" x14ac:dyDescent="0.15">
      <c r="A64" s="83"/>
      <c r="B64" s="8"/>
      <c r="C64" s="8"/>
      <c r="D64" s="8"/>
      <c r="E64" s="8"/>
      <c r="F64" s="8"/>
      <c r="G64" s="21"/>
      <c r="H64" s="21"/>
      <c r="J64" s="240"/>
      <c r="K64" s="12"/>
      <c r="L64" s="12"/>
      <c r="M64" s="12"/>
      <c r="N64" s="12"/>
      <c r="O64" s="12"/>
      <c r="P64" s="12"/>
      <c r="Q64" s="12"/>
    </row>
    <row r="65" spans="1:18" ht="24.75" customHeight="1" x14ac:dyDescent="0.15">
      <c r="A65" s="245"/>
      <c r="B65" s="249"/>
      <c r="C65" s="250"/>
      <c r="D65" s="250"/>
      <c r="E65" s="250"/>
      <c r="F65" s="250"/>
      <c r="G65" s="250"/>
      <c r="H65" s="21"/>
      <c r="J65" s="211"/>
      <c r="K65" s="11"/>
      <c r="L65" s="5"/>
      <c r="M65" s="2"/>
      <c r="N65" s="2"/>
    </row>
    <row r="66" spans="1:18" ht="18.75" x14ac:dyDescent="0.15">
      <c r="A66" s="245"/>
      <c r="B66" s="244"/>
      <c r="C66" s="243"/>
      <c r="D66" s="8"/>
      <c r="E66" s="8"/>
      <c r="F66" s="8"/>
      <c r="G66" s="21"/>
      <c r="H66" s="21"/>
      <c r="J66" s="10"/>
      <c r="K66" s="241"/>
      <c r="L66" s="241"/>
      <c r="M66" s="241"/>
      <c r="N66" s="241"/>
      <c r="O66" s="241"/>
      <c r="P66" s="241"/>
      <c r="Q66" s="241"/>
    </row>
    <row r="67" spans="1:18" ht="15.75" x14ac:dyDescent="0.15">
      <c r="A67" s="245"/>
      <c r="B67" s="244"/>
      <c r="C67" s="243"/>
      <c r="D67" s="8"/>
      <c r="E67" s="8"/>
      <c r="F67" s="8"/>
      <c r="G67" s="21"/>
      <c r="H67" s="21"/>
      <c r="I67" s="239"/>
    </row>
    <row r="68" spans="1:18" ht="15.75" x14ac:dyDescent="0.15">
      <c r="A68" s="245"/>
      <c r="B68" s="244"/>
      <c r="C68" s="243"/>
      <c r="D68" s="8"/>
      <c r="E68" s="8"/>
      <c r="F68" s="8"/>
      <c r="G68" s="21"/>
      <c r="H68" s="21"/>
    </row>
    <row r="69" spans="1:18" x14ac:dyDescent="0.15">
      <c r="A69" s="2"/>
      <c r="C69" s="4"/>
      <c r="D69" s="4"/>
      <c r="E69" s="5"/>
    </row>
    <row r="70" spans="1:18" x14ac:dyDescent="0.15">
      <c r="A70" s="2"/>
      <c r="C70" s="4"/>
      <c r="D70" s="4"/>
      <c r="E70" s="5"/>
    </row>
    <row r="71" spans="1:18" s="5" customFormat="1" ht="13.5" customHeight="1" x14ac:dyDescent="0.15">
      <c r="A71" s="238"/>
      <c r="B71" s="238"/>
      <c r="C71" s="238"/>
      <c r="D71" s="238"/>
      <c r="E71" s="238"/>
      <c r="F71" s="238"/>
      <c r="G71" s="238"/>
      <c r="H71" s="238"/>
      <c r="I71" s="12"/>
      <c r="J71" s="2"/>
      <c r="K71" s="4"/>
      <c r="L71" s="4"/>
      <c r="M71" s="4"/>
      <c r="O71" s="2"/>
      <c r="P71" s="2"/>
      <c r="Q71" s="2"/>
      <c r="R71" s="2"/>
    </row>
    <row r="72" spans="1:18" s="5" customFormat="1" ht="13.5" customHeight="1" x14ac:dyDescent="0.15">
      <c r="A72" s="447"/>
      <c r="B72" s="447"/>
      <c r="C72" s="447"/>
      <c r="D72" s="447"/>
      <c r="E72" s="447"/>
      <c r="F72" s="447"/>
      <c r="G72" s="447"/>
      <c r="H72" s="447"/>
      <c r="I72" s="12"/>
      <c r="J72" s="2"/>
      <c r="K72" s="4"/>
      <c r="L72" s="4"/>
      <c r="M72" s="4"/>
      <c r="O72" s="2"/>
      <c r="P72" s="2"/>
      <c r="Q72" s="2"/>
      <c r="R72" s="2"/>
    </row>
    <row r="73" spans="1:18" ht="13.5" customHeight="1" x14ac:dyDescent="0.15">
      <c r="A73" s="448"/>
      <c r="B73" s="448"/>
      <c r="C73" s="448"/>
      <c r="D73" s="448"/>
      <c r="E73" s="448"/>
      <c r="F73" s="448"/>
      <c r="G73" s="448"/>
      <c r="H73" s="448"/>
      <c r="I73" s="12"/>
    </row>
    <row r="74" spans="1:18" ht="13.5" customHeight="1" x14ac:dyDescent="0.15">
      <c r="A74" s="239"/>
      <c r="B74" s="239"/>
      <c r="C74" s="239"/>
      <c r="D74" s="239"/>
      <c r="E74" s="239"/>
      <c r="F74" s="239"/>
      <c r="G74" s="239"/>
      <c r="H74" s="239"/>
      <c r="I74" s="12"/>
    </row>
    <row r="75" spans="1:18" s="5" customFormat="1" x14ac:dyDescent="0.15">
      <c r="A75" s="447"/>
      <c r="B75" s="447"/>
      <c r="C75" s="447"/>
      <c r="D75" s="447"/>
      <c r="E75" s="447"/>
      <c r="F75" s="447"/>
      <c r="G75" s="447"/>
      <c r="H75" s="447"/>
      <c r="I75" s="2"/>
      <c r="J75" s="2"/>
      <c r="K75" s="4"/>
      <c r="L75" s="4"/>
      <c r="M75" s="4"/>
      <c r="O75" s="2"/>
      <c r="P75" s="2"/>
      <c r="Q75" s="2"/>
      <c r="R75" s="2"/>
    </row>
    <row r="76" spans="1:18" s="5" customFormat="1" x14ac:dyDescent="0.15">
      <c r="A76" s="448"/>
      <c r="B76" s="448"/>
      <c r="C76" s="448"/>
      <c r="D76" s="448"/>
      <c r="E76" s="448"/>
      <c r="F76" s="448"/>
      <c r="G76" s="448"/>
      <c r="H76" s="448"/>
      <c r="I76" s="2"/>
      <c r="J76" s="2"/>
      <c r="K76" s="4"/>
      <c r="L76" s="4"/>
      <c r="M76" s="4"/>
      <c r="O76" s="2"/>
      <c r="P76" s="2"/>
      <c r="Q76" s="2"/>
      <c r="R76" s="2"/>
    </row>
    <row r="77" spans="1:18" s="5" customFormat="1" x14ac:dyDescent="0.15">
      <c r="A77" s="2"/>
      <c r="B77" s="4"/>
      <c r="C77" s="4"/>
      <c r="D77" s="4"/>
      <c r="F77" s="2"/>
      <c r="G77" s="2"/>
      <c r="H77" s="2"/>
      <c r="I77" s="2"/>
      <c r="J77" s="2"/>
      <c r="K77" s="4"/>
      <c r="L77" s="4"/>
      <c r="M77" s="4"/>
      <c r="O77" s="2"/>
      <c r="P77" s="2"/>
      <c r="Q77" s="2"/>
      <c r="R77" s="2"/>
    </row>
    <row r="78" spans="1:18" s="5" customFormat="1" ht="18.75" x14ac:dyDescent="0.15">
      <c r="A78" s="228"/>
      <c r="B78" s="12"/>
      <c r="C78" s="12"/>
      <c r="D78" s="12"/>
      <c r="E78" s="12"/>
      <c r="F78" s="12"/>
      <c r="G78" s="12"/>
      <c r="H78" s="12"/>
      <c r="I78" s="2"/>
      <c r="J78" s="2"/>
      <c r="K78" s="4"/>
      <c r="L78" s="4"/>
      <c r="M78" s="4"/>
      <c r="O78" s="2"/>
      <c r="P78" s="2"/>
      <c r="Q78" s="2"/>
      <c r="R78" s="2"/>
    </row>
    <row r="79" spans="1:18" ht="18.75" x14ac:dyDescent="0.15">
      <c r="A79" s="228"/>
      <c r="B79" s="12"/>
      <c r="C79" s="12"/>
      <c r="D79" s="12"/>
      <c r="E79" s="12"/>
      <c r="F79" s="12"/>
      <c r="G79" s="12"/>
      <c r="H79" s="12"/>
    </row>
    <row r="80" spans="1:18" ht="18.75" x14ac:dyDescent="0.15">
      <c r="A80" s="228"/>
      <c r="B80" s="12"/>
      <c r="C80" s="12"/>
      <c r="D80" s="12"/>
      <c r="E80" s="12"/>
      <c r="F80" s="12"/>
      <c r="G80" s="12"/>
      <c r="H80" s="12"/>
    </row>
    <row r="81" spans="1:2" ht="14.25" x14ac:dyDescent="0.15">
      <c r="A81" s="228"/>
      <c r="B81" s="11"/>
    </row>
    <row r="82" spans="1:2" ht="14.25" x14ac:dyDescent="0.15">
      <c r="A82" s="228"/>
      <c r="B82" s="11"/>
    </row>
    <row r="83" spans="1:2" x14ac:dyDescent="0.15">
      <c r="A83" s="5"/>
    </row>
    <row r="84" spans="1:2" x14ac:dyDescent="0.15">
      <c r="A84" s="5"/>
    </row>
  </sheetData>
  <mergeCells count="48">
    <mergeCell ref="A75:H75"/>
    <mergeCell ref="A76:H76"/>
    <mergeCell ref="A29:H29"/>
    <mergeCell ref="C25:H26"/>
    <mergeCell ref="I25:L26"/>
    <mergeCell ref="A73:H73"/>
    <mergeCell ref="A27:B27"/>
    <mergeCell ref="C27:H27"/>
    <mergeCell ref="J43:R45"/>
    <mergeCell ref="J49:R50"/>
    <mergeCell ref="A44:H45"/>
    <mergeCell ref="A72:H72"/>
    <mergeCell ref="J29:R29"/>
    <mergeCell ref="A19:B20"/>
    <mergeCell ref="C19:R20"/>
    <mergeCell ref="A21:B22"/>
    <mergeCell ref="C21:H22"/>
    <mergeCell ref="I21:L22"/>
    <mergeCell ref="M21:R22"/>
    <mergeCell ref="A23:B24"/>
    <mergeCell ref="C23:H24"/>
    <mergeCell ref="I23:L24"/>
    <mergeCell ref="M23:R24"/>
    <mergeCell ref="A25:B26"/>
    <mergeCell ref="M25:R26"/>
    <mergeCell ref="A15:B16"/>
    <mergeCell ref="C15:H16"/>
    <mergeCell ref="I15:L16"/>
    <mergeCell ref="M15:R16"/>
    <mergeCell ref="A17:B18"/>
    <mergeCell ref="C17:H18"/>
    <mergeCell ref="I17:L18"/>
    <mergeCell ref="M17:R18"/>
    <mergeCell ref="A11:B12"/>
    <mergeCell ref="C11:R12"/>
    <mergeCell ref="A13:B14"/>
    <mergeCell ref="C13:H14"/>
    <mergeCell ref="I13:L14"/>
    <mergeCell ref="M13:R14"/>
    <mergeCell ref="A9:B10"/>
    <mergeCell ref="C9:H10"/>
    <mergeCell ref="I9:L10"/>
    <mergeCell ref="M9:R10"/>
    <mergeCell ref="A1:R2"/>
    <mergeCell ref="D3:L5"/>
    <mergeCell ref="A7:B8"/>
    <mergeCell ref="C7:H8"/>
    <mergeCell ref="I7:R8"/>
  </mergeCells>
  <phoneticPr fontId="8"/>
  <pageMargins left="0.35433070866141736" right="0.19685039370078741" top="0.23622047244094491" bottom="0.2" header="0.31496062992125984" footer="0.27559055118110237"/>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79"/>
  <sheetViews>
    <sheetView showGridLines="0" showWhiteSpace="0" topLeftCell="A7" zoomScale="85" zoomScaleNormal="85" zoomScaleSheetLayoutView="85" zoomScalePageLayoutView="55" workbookViewId="0">
      <selection activeCell="T1" sqref="T1"/>
    </sheetView>
  </sheetViews>
  <sheetFormatPr defaultColWidth="9" defaultRowHeight="13.5" x14ac:dyDescent="0.15"/>
  <cols>
    <col min="1" max="1" width="5.875" style="4" customWidth="1"/>
    <col min="2" max="2" width="13.875" style="4" customWidth="1"/>
    <col min="3" max="3" width="21.5" style="5" customWidth="1"/>
    <col min="4" max="4" width="6.25" style="2" customWidth="1"/>
    <col min="5" max="6" width="6.125" style="2" customWidth="1"/>
    <col min="7" max="8" width="1.125" style="2" customWidth="1"/>
    <col min="9" max="9" width="9.75" style="2" customWidth="1"/>
    <col min="10" max="10" width="1.375" style="2" customWidth="1"/>
    <col min="11" max="11" width="6" style="2" customWidth="1"/>
    <col min="12" max="12" width="3.625" style="4" customWidth="1"/>
    <col min="13" max="13" width="12.875" style="4" customWidth="1"/>
    <col min="14" max="14" width="12.125" style="4" customWidth="1"/>
    <col min="15" max="15" width="11.125" style="5" customWidth="1"/>
    <col min="16" max="16" width="5.625" style="2" customWidth="1"/>
    <col min="17" max="18" width="5.5" style="2" customWidth="1"/>
    <col min="19" max="19" width="6.5" style="2" customWidth="1"/>
    <col min="20" max="24" width="9" style="1"/>
    <col min="25" max="16384" width="9" style="2"/>
  </cols>
  <sheetData>
    <row r="1" spans="1:27" ht="20.25" customHeight="1" x14ac:dyDescent="0.15">
      <c r="A1" s="388" t="s">
        <v>21</v>
      </c>
      <c r="B1" s="388"/>
      <c r="C1" s="388"/>
      <c r="D1" s="388"/>
      <c r="E1" s="388"/>
      <c r="F1" s="388"/>
      <c r="G1" s="388"/>
      <c r="H1" s="388"/>
      <c r="I1" s="388"/>
      <c r="J1" s="388"/>
      <c r="K1" s="388"/>
      <c r="L1" s="388"/>
      <c r="M1" s="388"/>
      <c r="N1" s="388"/>
      <c r="O1" s="388"/>
      <c r="P1" s="388"/>
      <c r="Q1" s="388"/>
      <c r="R1" s="388"/>
      <c r="S1" s="388"/>
    </row>
    <row r="2" spans="1:27" ht="18" customHeight="1" x14ac:dyDescent="0.15">
      <c r="A2" s="388"/>
      <c r="B2" s="388"/>
      <c r="C2" s="388"/>
      <c r="D2" s="388"/>
      <c r="E2" s="388"/>
      <c r="F2" s="388"/>
      <c r="G2" s="388"/>
      <c r="H2" s="388"/>
      <c r="I2" s="388"/>
      <c r="J2" s="388"/>
      <c r="K2" s="388"/>
      <c r="L2" s="388"/>
      <c r="M2" s="388"/>
      <c r="N2" s="388"/>
      <c r="O2" s="388"/>
      <c r="P2" s="388"/>
      <c r="Q2" s="388"/>
      <c r="R2" s="388"/>
      <c r="S2" s="388"/>
      <c r="U2" s="574"/>
      <c r="V2" s="574"/>
      <c r="W2" s="574"/>
      <c r="X2" s="574"/>
      <c r="Y2" s="574"/>
      <c r="Z2" s="574"/>
      <c r="AA2" s="574"/>
    </row>
    <row r="3" spans="1:27" ht="12.75" customHeight="1" x14ac:dyDescent="0.15">
      <c r="A3" s="99"/>
      <c r="B3" s="99"/>
      <c r="C3" s="99"/>
      <c r="D3" s="99"/>
      <c r="E3" s="323"/>
      <c r="F3" s="99"/>
      <c r="G3" s="99"/>
      <c r="H3" s="99"/>
      <c r="I3" s="99"/>
      <c r="J3" s="99"/>
      <c r="K3" s="99"/>
      <c r="L3" s="99"/>
      <c r="M3" s="99"/>
      <c r="N3" s="99"/>
      <c r="O3" s="99"/>
      <c r="P3" s="99"/>
      <c r="Q3" s="99"/>
      <c r="R3" s="99"/>
      <c r="S3" s="99"/>
      <c r="U3" s="574"/>
      <c r="V3" s="574"/>
      <c r="W3" s="574"/>
      <c r="X3" s="574"/>
      <c r="Y3" s="574"/>
      <c r="Z3" s="574"/>
      <c r="AA3" s="574"/>
    </row>
    <row r="4" spans="1:27" ht="19.5" customHeight="1" x14ac:dyDescent="0.15">
      <c r="B4" s="3"/>
      <c r="C4" s="2"/>
      <c r="L4" s="2"/>
      <c r="M4" s="575"/>
      <c r="N4" s="575"/>
      <c r="O4" s="575"/>
      <c r="P4" s="575"/>
      <c r="Q4" s="575"/>
      <c r="R4" s="575"/>
      <c r="S4" s="575"/>
      <c r="U4" s="574"/>
      <c r="V4" s="574"/>
      <c r="W4" s="574"/>
      <c r="X4" s="574"/>
      <c r="Y4" s="574"/>
      <c r="Z4" s="574"/>
      <c r="AA4" s="574"/>
    </row>
    <row r="5" spans="1:27" ht="23.25" customHeight="1" thickBot="1" x14ac:dyDescent="0.2">
      <c r="A5" s="2" t="s">
        <v>0</v>
      </c>
      <c r="B5" s="3"/>
      <c r="C5" s="2"/>
      <c r="L5" s="2"/>
      <c r="M5" s="574" t="s">
        <v>89</v>
      </c>
      <c r="N5" s="574"/>
      <c r="O5" s="574"/>
      <c r="P5" s="574"/>
      <c r="Q5" s="574"/>
      <c r="R5" s="574"/>
      <c r="S5" s="574"/>
      <c r="U5" s="574"/>
      <c r="V5" s="574"/>
      <c r="W5" s="574"/>
      <c r="X5" s="574"/>
      <c r="Y5" s="574"/>
      <c r="Z5" s="574"/>
      <c r="AA5" s="574"/>
    </row>
    <row r="6" spans="1:27" ht="12" customHeight="1" x14ac:dyDescent="0.15">
      <c r="A6" s="390" t="s">
        <v>1</v>
      </c>
      <c r="B6" s="391"/>
      <c r="C6" s="392" t="s">
        <v>360</v>
      </c>
      <c r="D6" s="393"/>
      <c r="E6" s="393"/>
      <c r="F6" s="393"/>
      <c r="G6" s="393"/>
      <c r="H6" s="393"/>
      <c r="I6" s="394"/>
      <c r="J6" s="576" t="s">
        <v>2</v>
      </c>
      <c r="K6" s="577"/>
      <c r="L6" s="577"/>
      <c r="M6" s="577"/>
      <c r="N6" s="577"/>
      <c r="O6" s="577"/>
      <c r="P6" s="577"/>
      <c r="Q6" s="577"/>
      <c r="R6" s="577"/>
      <c r="S6" s="577"/>
      <c r="U6" s="574"/>
      <c r="V6" s="574"/>
      <c r="W6" s="574"/>
      <c r="X6" s="574"/>
      <c r="Y6" s="574"/>
      <c r="Z6" s="574"/>
      <c r="AA6" s="574"/>
    </row>
    <row r="7" spans="1:27" ht="12" customHeight="1" thickBot="1" x14ac:dyDescent="0.2">
      <c r="A7" s="374"/>
      <c r="B7" s="375"/>
      <c r="C7" s="395"/>
      <c r="D7" s="396"/>
      <c r="E7" s="396"/>
      <c r="F7" s="396"/>
      <c r="G7" s="396"/>
      <c r="H7" s="396"/>
      <c r="I7" s="397"/>
      <c r="J7" s="578"/>
      <c r="K7" s="579"/>
      <c r="L7" s="579"/>
      <c r="M7" s="579"/>
      <c r="N7" s="579"/>
      <c r="O7" s="579"/>
      <c r="P7" s="579"/>
      <c r="Q7" s="579"/>
      <c r="R7" s="579"/>
      <c r="S7" s="579"/>
    </row>
    <row r="8" spans="1:27" ht="12" customHeight="1" x14ac:dyDescent="0.15">
      <c r="A8" s="372" t="s">
        <v>3</v>
      </c>
      <c r="B8" s="373"/>
      <c r="C8" s="376"/>
      <c r="D8" s="377"/>
      <c r="E8" s="377"/>
      <c r="F8" s="377"/>
      <c r="G8" s="377"/>
      <c r="H8" s="377"/>
      <c r="I8" s="377"/>
      <c r="J8" s="380" t="s">
        <v>4</v>
      </c>
      <c r="K8" s="381"/>
      <c r="L8" s="381"/>
      <c r="M8" s="381"/>
      <c r="N8" s="384"/>
      <c r="O8" s="385"/>
      <c r="P8" s="385"/>
      <c r="Q8" s="385"/>
      <c r="R8" s="385"/>
      <c r="S8" s="386"/>
    </row>
    <row r="9" spans="1:27" ht="12" customHeight="1" x14ac:dyDescent="0.15">
      <c r="A9" s="374"/>
      <c r="B9" s="375"/>
      <c r="C9" s="378"/>
      <c r="D9" s="379"/>
      <c r="E9" s="379"/>
      <c r="F9" s="379"/>
      <c r="G9" s="379"/>
      <c r="H9" s="379"/>
      <c r="I9" s="379"/>
      <c r="J9" s="382"/>
      <c r="K9" s="383"/>
      <c r="L9" s="383"/>
      <c r="M9" s="383"/>
      <c r="N9" s="378"/>
      <c r="O9" s="379"/>
      <c r="P9" s="379"/>
      <c r="Q9" s="379"/>
      <c r="R9" s="379"/>
      <c r="S9" s="387"/>
    </row>
    <row r="10" spans="1:27" ht="12" customHeight="1" x14ac:dyDescent="0.15">
      <c r="A10" s="402" t="s">
        <v>5</v>
      </c>
      <c r="B10" s="403"/>
      <c r="C10" s="404" t="s">
        <v>90</v>
      </c>
      <c r="D10" s="405"/>
      <c r="E10" s="405"/>
      <c r="F10" s="405"/>
      <c r="G10" s="405"/>
      <c r="H10" s="405"/>
      <c r="I10" s="405"/>
      <c r="J10" s="405"/>
      <c r="K10" s="405"/>
      <c r="L10" s="405"/>
      <c r="M10" s="405"/>
      <c r="N10" s="405"/>
      <c r="O10" s="405"/>
      <c r="P10" s="405"/>
      <c r="Q10" s="405"/>
      <c r="R10" s="405"/>
      <c r="S10" s="406"/>
    </row>
    <row r="11" spans="1:27" ht="12" customHeight="1" thickBot="1" x14ac:dyDescent="0.2">
      <c r="A11" s="374"/>
      <c r="B11" s="375"/>
      <c r="C11" s="407"/>
      <c r="D11" s="408"/>
      <c r="E11" s="408"/>
      <c r="F11" s="408"/>
      <c r="G11" s="408"/>
      <c r="H11" s="408"/>
      <c r="I11" s="408"/>
      <c r="J11" s="409"/>
      <c r="K11" s="409"/>
      <c r="L11" s="409"/>
      <c r="M11" s="409"/>
      <c r="N11" s="409"/>
      <c r="O11" s="409"/>
      <c r="P11" s="409"/>
      <c r="Q11" s="409"/>
      <c r="R11" s="409"/>
      <c r="S11" s="410"/>
    </row>
    <row r="12" spans="1:27" ht="12" customHeight="1" x14ac:dyDescent="0.15">
      <c r="A12" s="402" t="s">
        <v>6</v>
      </c>
      <c r="B12" s="403"/>
      <c r="C12" s="411"/>
      <c r="D12" s="412"/>
      <c r="E12" s="412"/>
      <c r="F12" s="412"/>
      <c r="G12" s="412"/>
      <c r="H12" s="412"/>
      <c r="I12" s="412"/>
      <c r="J12" s="413" t="s">
        <v>91</v>
      </c>
      <c r="K12" s="414"/>
      <c r="L12" s="414"/>
      <c r="M12" s="580"/>
      <c r="N12" s="417"/>
      <c r="O12" s="418"/>
      <c r="P12" s="418"/>
      <c r="Q12" s="418"/>
      <c r="R12" s="418"/>
      <c r="S12" s="419"/>
    </row>
    <row r="13" spans="1:27" ht="12" customHeight="1" thickBot="1" x14ac:dyDescent="0.2">
      <c r="A13" s="374"/>
      <c r="B13" s="375"/>
      <c r="C13" s="378"/>
      <c r="D13" s="379"/>
      <c r="E13" s="379"/>
      <c r="F13" s="379"/>
      <c r="G13" s="379"/>
      <c r="H13" s="379"/>
      <c r="I13" s="379"/>
      <c r="J13" s="415"/>
      <c r="K13" s="416"/>
      <c r="L13" s="416"/>
      <c r="M13" s="581"/>
      <c r="N13" s="420"/>
      <c r="O13" s="421"/>
      <c r="P13" s="421"/>
      <c r="Q13" s="421"/>
      <c r="R13" s="421"/>
      <c r="S13" s="422"/>
    </row>
    <row r="14" spans="1:27" ht="12" customHeight="1" x14ac:dyDescent="0.15">
      <c r="A14" s="402" t="s">
        <v>92</v>
      </c>
      <c r="B14" s="403"/>
      <c r="C14" s="411"/>
      <c r="D14" s="412"/>
      <c r="E14" s="412"/>
      <c r="F14" s="412"/>
      <c r="G14" s="412"/>
      <c r="H14" s="412"/>
      <c r="I14" s="412"/>
      <c r="J14" s="382" t="s">
        <v>93</v>
      </c>
      <c r="K14" s="383"/>
      <c r="L14" s="383"/>
      <c r="M14" s="383"/>
      <c r="N14" s="376"/>
      <c r="O14" s="377"/>
      <c r="P14" s="377"/>
      <c r="Q14" s="377"/>
      <c r="R14" s="377"/>
      <c r="S14" s="425"/>
    </row>
    <row r="15" spans="1:27" ht="12" customHeight="1" x14ac:dyDescent="0.15">
      <c r="A15" s="374"/>
      <c r="B15" s="375"/>
      <c r="C15" s="378"/>
      <c r="D15" s="379"/>
      <c r="E15" s="379"/>
      <c r="F15" s="379"/>
      <c r="G15" s="379"/>
      <c r="H15" s="379"/>
      <c r="I15" s="379"/>
      <c r="J15" s="423"/>
      <c r="K15" s="424"/>
      <c r="L15" s="424"/>
      <c r="M15" s="424"/>
      <c r="N15" s="378"/>
      <c r="O15" s="379"/>
      <c r="P15" s="379"/>
      <c r="Q15" s="379"/>
      <c r="R15" s="379"/>
      <c r="S15" s="387"/>
    </row>
    <row r="16" spans="1:27" ht="12" customHeight="1" x14ac:dyDescent="0.15">
      <c r="A16" s="402" t="s">
        <v>94</v>
      </c>
      <c r="B16" s="403"/>
      <c r="C16" s="411"/>
      <c r="D16" s="412"/>
      <c r="E16" s="412"/>
      <c r="F16" s="412"/>
      <c r="G16" s="412"/>
      <c r="H16" s="412"/>
      <c r="I16" s="412"/>
      <c r="J16" s="426" t="s">
        <v>8</v>
      </c>
      <c r="K16" s="427"/>
      <c r="L16" s="427"/>
      <c r="M16" s="427"/>
      <c r="N16" s="411"/>
      <c r="O16" s="412"/>
      <c r="P16" s="412"/>
      <c r="Q16" s="412"/>
      <c r="R16" s="412"/>
      <c r="S16" s="428"/>
    </row>
    <row r="17" spans="1:24" ht="12" customHeight="1" x14ac:dyDescent="0.15">
      <c r="A17" s="374"/>
      <c r="B17" s="375"/>
      <c r="C17" s="378"/>
      <c r="D17" s="379"/>
      <c r="E17" s="379"/>
      <c r="F17" s="379"/>
      <c r="G17" s="379"/>
      <c r="H17" s="379"/>
      <c r="I17" s="379"/>
      <c r="J17" s="423"/>
      <c r="K17" s="424"/>
      <c r="L17" s="424"/>
      <c r="M17" s="424"/>
      <c r="N17" s="378"/>
      <c r="O17" s="379"/>
      <c r="P17" s="379"/>
      <c r="Q17" s="379"/>
      <c r="R17" s="379"/>
      <c r="S17" s="387"/>
    </row>
    <row r="18" spans="1:24" ht="12" customHeight="1" x14ac:dyDescent="0.15">
      <c r="A18" s="402" t="s">
        <v>95</v>
      </c>
      <c r="B18" s="403"/>
      <c r="C18" s="404" t="s">
        <v>96</v>
      </c>
      <c r="D18" s="405"/>
      <c r="E18" s="405"/>
      <c r="F18" s="405"/>
      <c r="G18" s="405"/>
      <c r="H18" s="405"/>
      <c r="I18" s="405"/>
      <c r="J18" s="405"/>
      <c r="K18" s="405"/>
      <c r="L18" s="405"/>
      <c r="M18" s="405"/>
      <c r="N18" s="405"/>
      <c r="O18" s="405"/>
      <c r="P18" s="405"/>
      <c r="Q18" s="405"/>
      <c r="R18" s="405"/>
      <c r="S18" s="406"/>
    </row>
    <row r="19" spans="1:24" ht="12" customHeight="1" thickBot="1" x14ac:dyDescent="0.2">
      <c r="A19" s="372"/>
      <c r="B19" s="373"/>
      <c r="C19" s="440"/>
      <c r="D19" s="409"/>
      <c r="E19" s="409"/>
      <c r="F19" s="409"/>
      <c r="G19" s="409"/>
      <c r="H19" s="409"/>
      <c r="I19" s="409"/>
      <c r="J19" s="409"/>
      <c r="K19" s="409"/>
      <c r="L19" s="409"/>
      <c r="M19" s="409"/>
      <c r="N19" s="409"/>
      <c r="O19" s="409"/>
      <c r="P19" s="409"/>
      <c r="Q19" s="409"/>
      <c r="R19" s="409"/>
      <c r="S19" s="410"/>
    </row>
    <row r="20" spans="1:24" ht="12" customHeight="1" x14ac:dyDescent="0.15">
      <c r="A20" s="390" t="s">
        <v>97</v>
      </c>
      <c r="B20" s="381"/>
      <c r="C20" s="441"/>
      <c r="D20" s="442"/>
      <c r="E20" s="442"/>
      <c r="F20" s="442"/>
      <c r="G20" s="442"/>
      <c r="H20" s="442"/>
      <c r="I20" s="442"/>
      <c r="J20" s="445" t="s">
        <v>12</v>
      </c>
      <c r="K20" s="445"/>
      <c r="L20" s="445"/>
      <c r="M20" s="446"/>
      <c r="N20" s="384"/>
      <c r="O20" s="385"/>
      <c r="P20" s="385"/>
      <c r="Q20" s="385"/>
      <c r="R20" s="385"/>
      <c r="S20" s="386"/>
    </row>
    <row r="21" spans="1:24" ht="12" customHeight="1" x14ac:dyDescent="0.15">
      <c r="A21" s="374"/>
      <c r="B21" s="424"/>
      <c r="C21" s="443"/>
      <c r="D21" s="444"/>
      <c r="E21" s="444"/>
      <c r="F21" s="444"/>
      <c r="G21" s="444"/>
      <c r="H21" s="444"/>
      <c r="I21" s="444"/>
      <c r="J21" s="433"/>
      <c r="K21" s="433"/>
      <c r="L21" s="433"/>
      <c r="M21" s="434"/>
      <c r="N21" s="378"/>
      <c r="O21" s="379"/>
      <c r="P21" s="379"/>
      <c r="Q21" s="379"/>
      <c r="R21" s="379"/>
      <c r="S21" s="387"/>
    </row>
    <row r="22" spans="1:24" ht="12" customHeight="1" x14ac:dyDescent="0.15">
      <c r="A22" s="402" t="s">
        <v>13</v>
      </c>
      <c r="B22" s="427"/>
      <c r="C22" s="429" t="s">
        <v>14</v>
      </c>
      <c r="D22" s="427"/>
      <c r="E22" s="427"/>
      <c r="F22" s="427"/>
      <c r="G22" s="427"/>
      <c r="H22" s="427"/>
      <c r="I22" s="430"/>
      <c r="J22" s="433" t="s">
        <v>15</v>
      </c>
      <c r="K22" s="433"/>
      <c r="L22" s="433"/>
      <c r="M22" s="434"/>
      <c r="N22" s="376"/>
      <c r="O22" s="377"/>
      <c r="P22" s="377"/>
      <c r="Q22" s="377"/>
      <c r="R22" s="377"/>
      <c r="S22" s="425"/>
    </row>
    <row r="23" spans="1:24" ht="12" customHeight="1" x14ac:dyDescent="0.15">
      <c r="A23" s="372"/>
      <c r="B23" s="383"/>
      <c r="C23" s="431"/>
      <c r="D23" s="424"/>
      <c r="E23" s="424"/>
      <c r="F23" s="424"/>
      <c r="G23" s="424"/>
      <c r="H23" s="424"/>
      <c r="I23" s="432"/>
      <c r="J23" s="435"/>
      <c r="K23" s="435"/>
      <c r="L23" s="435"/>
      <c r="M23" s="426"/>
      <c r="N23" s="378"/>
      <c r="O23" s="379"/>
      <c r="P23" s="379"/>
      <c r="Q23" s="379"/>
      <c r="R23" s="379"/>
      <c r="S23" s="387"/>
    </row>
    <row r="24" spans="1:24" ht="12" customHeight="1" x14ac:dyDescent="0.15">
      <c r="A24" s="436" t="s">
        <v>16</v>
      </c>
      <c r="B24" s="437"/>
      <c r="C24" s="411"/>
      <c r="D24" s="412"/>
      <c r="E24" s="412"/>
      <c r="F24" s="412"/>
      <c r="G24" s="412"/>
      <c r="H24" s="412"/>
      <c r="I24" s="412"/>
      <c r="J24" s="452" t="s">
        <v>87</v>
      </c>
      <c r="K24" s="453"/>
      <c r="L24" s="453"/>
      <c r="M24" s="453"/>
      <c r="N24" s="411"/>
      <c r="O24" s="412"/>
      <c r="P24" s="412"/>
      <c r="Q24" s="412"/>
      <c r="R24" s="412"/>
      <c r="S24" s="428"/>
    </row>
    <row r="25" spans="1:24" ht="12" customHeight="1" x14ac:dyDescent="0.15">
      <c r="A25" s="438"/>
      <c r="B25" s="439"/>
      <c r="C25" s="378"/>
      <c r="D25" s="379"/>
      <c r="E25" s="379"/>
      <c r="F25" s="379"/>
      <c r="G25" s="379"/>
      <c r="H25" s="379"/>
      <c r="I25" s="379"/>
      <c r="J25" s="454"/>
      <c r="K25" s="455"/>
      <c r="L25" s="455"/>
      <c r="M25" s="455"/>
      <c r="N25" s="378"/>
      <c r="O25" s="379"/>
      <c r="P25" s="379"/>
      <c r="Q25" s="379"/>
      <c r="R25" s="379"/>
      <c r="S25" s="387"/>
    </row>
    <row r="26" spans="1:24" ht="21" customHeight="1" thickBot="1" x14ac:dyDescent="0.2">
      <c r="A26" s="563" t="s">
        <v>247</v>
      </c>
      <c r="B26" s="564"/>
      <c r="C26" s="571" t="s">
        <v>249</v>
      </c>
      <c r="D26" s="572"/>
      <c r="E26" s="572"/>
      <c r="F26" s="572"/>
      <c r="G26" s="572"/>
      <c r="H26" s="572"/>
      <c r="I26" s="573"/>
      <c r="J26" s="219" t="s">
        <v>248</v>
      </c>
      <c r="K26" s="214"/>
      <c r="L26" s="214"/>
      <c r="M26" s="214"/>
      <c r="N26" s="213"/>
      <c r="O26" s="213"/>
      <c r="P26" s="213"/>
      <c r="Q26" s="213"/>
      <c r="R26" s="213"/>
      <c r="S26" s="215"/>
    </row>
    <row r="27" spans="1:24" ht="14.25" customHeight="1" x14ac:dyDescent="0.15">
      <c r="A27" s="92"/>
      <c r="B27" s="92"/>
      <c r="C27" s="218" t="s">
        <v>250</v>
      </c>
      <c r="D27" s="212"/>
      <c r="E27" s="322"/>
      <c r="F27" s="212"/>
      <c r="G27" s="212"/>
      <c r="H27" s="212"/>
      <c r="I27" s="212"/>
      <c r="J27" s="217"/>
      <c r="K27" s="216"/>
      <c r="L27" s="216"/>
      <c r="M27" s="216"/>
      <c r="N27" s="212"/>
      <c r="O27" s="212"/>
      <c r="P27" s="212"/>
      <c r="Q27" s="212"/>
      <c r="R27" s="212"/>
      <c r="S27" s="212"/>
    </row>
    <row r="28" spans="1:24" s="6" customFormat="1" ht="8.25" customHeight="1" thickBot="1" x14ac:dyDescent="0.2">
      <c r="A28" s="4"/>
      <c r="B28" s="4"/>
      <c r="C28" s="5"/>
      <c r="D28" s="2"/>
      <c r="E28" s="2"/>
      <c r="F28" s="2"/>
      <c r="G28" s="2"/>
      <c r="H28" s="2"/>
      <c r="I28" s="2"/>
      <c r="J28" s="2"/>
      <c r="K28" s="2"/>
      <c r="L28" s="4"/>
      <c r="M28" s="4"/>
      <c r="N28" s="4"/>
      <c r="O28" s="5"/>
      <c r="P28" s="2"/>
      <c r="Q28" s="2"/>
      <c r="R28" s="2"/>
      <c r="S28" s="2"/>
      <c r="T28" s="1"/>
      <c r="U28" s="1"/>
      <c r="V28" s="1"/>
      <c r="W28" s="1"/>
      <c r="X28" s="1"/>
    </row>
    <row r="29" spans="1:24" ht="18" customHeight="1" x14ac:dyDescent="0.15">
      <c r="A29" s="565" t="s">
        <v>390</v>
      </c>
      <c r="B29" s="566"/>
      <c r="C29" s="566"/>
      <c r="D29" s="566"/>
      <c r="E29" s="566"/>
      <c r="F29" s="566"/>
      <c r="G29" s="566"/>
      <c r="H29" s="566"/>
      <c r="I29" s="567"/>
      <c r="K29" s="554" t="s">
        <v>389</v>
      </c>
      <c r="L29" s="555"/>
      <c r="M29" s="555"/>
      <c r="N29" s="555"/>
      <c r="O29" s="555"/>
      <c r="P29" s="555"/>
      <c r="Q29" s="555"/>
      <c r="R29" s="555"/>
      <c r="S29" s="556"/>
    </row>
    <row r="30" spans="1:24" ht="18" customHeight="1" x14ac:dyDescent="0.15">
      <c r="A30" s="568"/>
      <c r="B30" s="569"/>
      <c r="C30" s="569"/>
      <c r="D30" s="569"/>
      <c r="E30" s="569"/>
      <c r="F30" s="569"/>
      <c r="G30" s="569"/>
      <c r="H30" s="569"/>
      <c r="I30" s="570"/>
      <c r="J30" s="6"/>
      <c r="K30" s="557"/>
      <c r="L30" s="558"/>
      <c r="M30" s="558"/>
      <c r="N30" s="558"/>
      <c r="O30" s="558"/>
      <c r="P30" s="558"/>
      <c r="Q30" s="558"/>
      <c r="R30" s="558"/>
      <c r="S30" s="559"/>
    </row>
    <row r="31" spans="1:24" ht="20.25" customHeight="1" x14ac:dyDescent="0.15">
      <c r="A31" s="523" t="s">
        <v>349</v>
      </c>
      <c r="B31" s="524"/>
      <c r="C31" s="524"/>
      <c r="D31" s="525"/>
      <c r="E31" s="525"/>
      <c r="F31" s="525"/>
      <c r="G31" s="524"/>
      <c r="H31" s="524"/>
      <c r="I31" s="526"/>
      <c r="J31" s="14"/>
      <c r="K31" s="560" t="s">
        <v>350</v>
      </c>
      <c r="L31" s="561"/>
      <c r="M31" s="561"/>
      <c r="N31" s="561"/>
      <c r="O31" s="561"/>
      <c r="P31" s="561"/>
      <c r="Q31" s="561"/>
      <c r="R31" s="561"/>
      <c r="S31" s="562"/>
    </row>
    <row r="32" spans="1:24" ht="24.75" customHeight="1" x14ac:dyDescent="0.15">
      <c r="A32" s="93" t="s">
        <v>64</v>
      </c>
      <c r="B32" s="527" t="s">
        <v>17</v>
      </c>
      <c r="C32" s="528"/>
      <c r="D32" s="529"/>
      <c r="E32" s="549" t="s">
        <v>18</v>
      </c>
      <c r="F32" s="550"/>
      <c r="G32" s="543" t="s">
        <v>348</v>
      </c>
      <c r="H32" s="412"/>
      <c r="I32" s="544"/>
      <c r="J32" s="14"/>
      <c r="K32" s="101" t="s">
        <v>28</v>
      </c>
      <c r="L32" s="527" t="s">
        <v>17</v>
      </c>
      <c r="M32" s="528"/>
      <c r="N32" s="528"/>
      <c r="O32" s="529"/>
      <c r="P32" s="100" t="s">
        <v>23</v>
      </c>
      <c r="Q32" s="355" t="s">
        <v>19</v>
      </c>
      <c r="R32" s="444" t="s">
        <v>348</v>
      </c>
      <c r="S32" s="541"/>
    </row>
    <row r="33" spans="1:29" ht="24.75" customHeight="1" x14ac:dyDescent="0.15">
      <c r="A33" s="327">
        <v>5006</v>
      </c>
      <c r="B33" s="546" t="s">
        <v>171</v>
      </c>
      <c r="C33" s="547"/>
      <c r="D33" s="548"/>
      <c r="E33" s="586"/>
      <c r="F33" s="587"/>
      <c r="G33" s="510" t="s">
        <v>84</v>
      </c>
      <c r="H33" s="511"/>
      <c r="I33" s="512"/>
      <c r="J33" s="14"/>
      <c r="K33" s="362">
        <v>5328</v>
      </c>
      <c r="L33" s="501" t="s">
        <v>387</v>
      </c>
      <c r="M33" s="502"/>
      <c r="N33" s="502"/>
      <c r="O33" s="503"/>
      <c r="P33" s="363"/>
      <c r="Q33" s="364"/>
      <c r="R33" s="497" t="s">
        <v>85</v>
      </c>
      <c r="S33" s="471"/>
    </row>
    <row r="34" spans="1:29" ht="24.75" customHeight="1" x14ac:dyDescent="0.15">
      <c r="A34" s="325">
        <v>4885</v>
      </c>
      <c r="B34" s="477" t="s">
        <v>106</v>
      </c>
      <c r="C34" s="478"/>
      <c r="D34" s="479"/>
      <c r="E34" s="588"/>
      <c r="F34" s="589"/>
      <c r="G34" s="513"/>
      <c r="H34" s="514"/>
      <c r="I34" s="515"/>
      <c r="K34" s="365">
        <v>5327</v>
      </c>
      <c r="L34" s="504" t="s">
        <v>388</v>
      </c>
      <c r="M34" s="505"/>
      <c r="N34" s="505"/>
      <c r="O34" s="506"/>
      <c r="P34" s="366"/>
      <c r="Q34" s="367"/>
      <c r="R34" s="498"/>
      <c r="S34" s="473"/>
    </row>
    <row r="35" spans="1:29" ht="24.75" customHeight="1" x14ac:dyDescent="0.15">
      <c r="A35" s="325">
        <v>4883</v>
      </c>
      <c r="B35" s="477" t="s">
        <v>107</v>
      </c>
      <c r="C35" s="478"/>
      <c r="D35" s="479"/>
      <c r="E35" s="588"/>
      <c r="F35" s="589"/>
      <c r="G35" s="513"/>
      <c r="H35" s="514"/>
      <c r="I35" s="515"/>
      <c r="K35" s="368">
        <v>5255</v>
      </c>
      <c r="L35" s="551" t="s">
        <v>258</v>
      </c>
      <c r="M35" s="552"/>
      <c r="N35" s="552"/>
      <c r="O35" s="553"/>
      <c r="P35" s="369"/>
      <c r="Q35" s="370"/>
      <c r="R35" s="498"/>
      <c r="S35" s="473"/>
    </row>
    <row r="36" spans="1:29" ht="24.75" customHeight="1" x14ac:dyDescent="0.15">
      <c r="A36" s="325">
        <v>4363</v>
      </c>
      <c r="B36" s="477" t="s">
        <v>99</v>
      </c>
      <c r="C36" s="478"/>
      <c r="D36" s="479"/>
      <c r="E36" s="590"/>
      <c r="F36" s="591"/>
      <c r="G36" s="513"/>
      <c r="H36" s="514"/>
      <c r="I36" s="515"/>
      <c r="K36" s="329">
        <v>5212</v>
      </c>
      <c r="L36" s="600" t="s">
        <v>259</v>
      </c>
      <c r="M36" s="601"/>
      <c r="N36" s="601"/>
      <c r="O36" s="602"/>
      <c r="P36" s="330"/>
      <c r="Q36" s="340"/>
      <c r="R36" s="498"/>
      <c r="S36" s="473"/>
    </row>
    <row r="37" spans="1:29" ht="24.75" customHeight="1" x14ac:dyDescent="0.15">
      <c r="A37" s="325">
        <v>4494</v>
      </c>
      <c r="B37" s="477" t="s">
        <v>26</v>
      </c>
      <c r="C37" s="478"/>
      <c r="D37" s="479"/>
      <c r="E37" s="590"/>
      <c r="F37" s="591"/>
      <c r="G37" s="513"/>
      <c r="H37" s="514"/>
      <c r="I37" s="515"/>
      <c r="K37" s="329">
        <v>5215</v>
      </c>
      <c r="L37" s="600" t="s">
        <v>260</v>
      </c>
      <c r="M37" s="601"/>
      <c r="N37" s="601"/>
      <c r="O37" s="602"/>
      <c r="P37" s="330"/>
      <c r="Q37" s="340"/>
      <c r="R37" s="498"/>
      <c r="S37" s="473"/>
    </row>
    <row r="38" spans="1:29" ht="24.75" customHeight="1" x14ac:dyDescent="0.15">
      <c r="A38" s="325">
        <v>4718</v>
      </c>
      <c r="B38" s="477" t="s">
        <v>158</v>
      </c>
      <c r="C38" s="478"/>
      <c r="D38" s="479"/>
      <c r="E38" s="590"/>
      <c r="F38" s="591"/>
      <c r="G38" s="513"/>
      <c r="H38" s="514"/>
      <c r="I38" s="515"/>
      <c r="K38" s="331">
        <v>5199</v>
      </c>
      <c r="L38" s="477" t="s">
        <v>257</v>
      </c>
      <c r="M38" s="478"/>
      <c r="N38" s="478"/>
      <c r="O38" s="479"/>
      <c r="P38" s="330"/>
      <c r="Q38" s="340"/>
      <c r="R38" s="498"/>
      <c r="S38" s="473"/>
      <c r="T38" s="7"/>
      <c r="U38" s="540"/>
      <c r="V38" s="540"/>
    </row>
    <row r="39" spans="1:29" ht="24.75" customHeight="1" x14ac:dyDescent="0.15">
      <c r="A39" s="325">
        <v>5311</v>
      </c>
      <c r="B39" s="477" t="s">
        <v>372</v>
      </c>
      <c r="C39" s="478"/>
      <c r="D39" s="479"/>
      <c r="E39" s="592"/>
      <c r="F39" s="593"/>
      <c r="G39" s="513"/>
      <c r="H39" s="514"/>
      <c r="I39" s="515"/>
      <c r="K39" s="332">
        <v>4998</v>
      </c>
      <c r="L39" s="477" t="s">
        <v>172</v>
      </c>
      <c r="M39" s="478"/>
      <c r="N39" s="478"/>
      <c r="O39" s="479"/>
      <c r="P39" s="330"/>
      <c r="Q39" s="340"/>
      <c r="R39" s="498"/>
      <c r="S39" s="473"/>
      <c r="T39" s="16"/>
      <c r="U39" s="7"/>
      <c r="V39" s="7"/>
    </row>
    <row r="40" spans="1:29" ht="24.75" customHeight="1" x14ac:dyDescent="0.15">
      <c r="A40" s="325">
        <v>5310</v>
      </c>
      <c r="B40" s="477" t="s">
        <v>373</v>
      </c>
      <c r="C40" s="478"/>
      <c r="D40" s="479"/>
      <c r="E40" s="592"/>
      <c r="F40" s="593"/>
      <c r="G40" s="513"/>
      <c r="H40" s="514"/>
      <c r="I40" s="515"/>
      <c r="K40" s="332">
        <v>4999</v>
      </c>
      <c r="L40" s="477" t="s">
        <v>173</v>
      </c>
      <c r="M40" s="478"/>
      <c r="N40" s="478"/>
      <c r="O40" s="479"/>
      <c r="P40" s="330"/>
      <c r="Q40" s="340"/>
      <c r="R40" s="498"/>
      <c r="S40" s="473"/>
      <c r="T40" s="509"/>
      <c r="U40" s="507"/>
      <c r="V40" s="7"/>
      <c r="W40" s="7"/>
    </row>
    <row r="41" spans="1:29" ht="24.75" customHeight="1" x14ac:dyDescent="0.15">
      <c r="A41" s="325">
        <v>5312</v>
      </c>
      <c r="B41" s="477" t="s">
        <v>374</v>
      </c>
      <c r="C41" s="478"/>
      <c r="D41" s="479"/>
      <c r="E41" s="592"/>
      <c r="F41" s="593"/>
      <c r="G41" s="513"/>
      <c r="H41" s="514"/>
      <c r="I41" s="515"/>
      <c r="K41" s="332">
        <v>4940</v>
      </c>
      <c r="L41" s="477" t="s">
        <v>157</v>
      </c>
      <c r="M41" s="478"/>
      <c r="N41" s="478"/>
      <c r="O41" s="479"/>
      <c r="P41" s="330"/>
      <c r="Q41" s="340"/>
      <c r="R41" s="498"/>
      <c r="S41" s="473"/>
      <c r="T41" s="509"/>
      <c r="U41" s="507"/>
      <c r="V41" s="507"/>
      <c r="W41" s="507"/>
    </row>
    <row r="42" spans="1:29" ht="24.75" customHeight="1" x14ac:dyDescent="0.15">
      <c r="A42" s="325">
        <v>5309</v>
      </c>
      <c r="B42" s="477" t="s">
        <v>375</v>
      </c>
      <c r="C42" s="478"/>
      <c r="D42" s="479"/>
      <c r="E42" s="594"/>
      <c r="F42" s="595"/>
      <c r="G42" s="516"/>
      <c r="H42" s="517"/>
      <c r="I42" s="518"/>
      <c r="K42" s="332">
        <v>4941</v>
      </c>
      <c r="L42" s="477" t="s">
        <v>154</v>
      </c>
      <c r="M42" s="478"/>
      <c r="N42" s="478"/>
      <c r="O42" s="479"/>
      <c r="P42" s="330"/>
      <c r="Q42" s="340"/>
      <c r="R42" s="498"/>
      <c r="S42" s="473"/>
      <c r="T42" s="16"/>
      <c r="U42" s="508"/>
      <c r="V42" s="539"/>
      <c r="W42" s="539"/>
      <c r="X42" s="539"/>
      <c r="Y42" s="539"/>
      <c r="Z42" s="539"/>
      <c r="AA42" s="542"/>
      <c r="AB42" s="522"/>
      <c r="AC42" s="522"/>
    </row>
    <row r="43" spans="1:29" ht="24.75" customHeight="1" x14ac:dyDescent="0.15">
      <c r="A43" s="327">
        <v>5000</v>
      </c>
      <c r="B43" s="519" t="s">
        <v>160</v>
      </c>
      <c r="C43" s="520"/>
      <c r="D43" s="521"/>
      <c r="E43" s="596"/>
      <c r="F43" s="597"/>
      <c r="G43" s="530" t="s">
        <v>85</v>
      </c>
      <c r="H43" s="531"/>
      <c r="I43" s="532"/>
      <c r="K43" s="324">
        <v>4354</v>
      </c>
      <c r="L43" s="477" t="s">
        <v>110</v>
      </c>
      <c r="M43" s="478"/>
      <c r="N43" s="478"/>
      <c r="O43" s="479"/>
      <c r="P43" s="330"/>
      <c r="Q43" s="340"/>
      <c r="R43" s="498"/>
      <c r="S43" s="473"/>
      <c r="T43" s="16"/>
      <c r="U43" s="508"/>
      <c r="V43" s="539"/>
      <c r="W43" s="539"/>
      <c r="X43" s="539"/>
      <c r="Y43" s="539"/>
      <c r="Z43" s="539"/>
      <c r="AA43" s="542"/>
      <c r="AB43" s="522"/>
      <c r="AC43" s="522"/>
    </row>
    <row r="44" spans="1:29" ht="24.75" customHeight="1" x14ac:dyDescent="0.15">
      <c r="A44" s="325">
        <v>5001</v>
      </c>
      <c r="B44" s="477" t="s">
        <v>101</v>
      </c>
      <c r="C44" s="478"/>
      <c r="D44" s="479"/>
      <c r="E44" s="590"/>
      <c r="F44" s="591"/>
      <c r="G44" s="533"/>
      <c r="H44" s="534"/>
      <c r="I44" s="535"/>
      <c r="K44" s="324">
        <v>4925</v>
      </c>
      <c r="L44" s="477" t="s">
        <v>111</v>
      </c>
      <c r="M44" s="478"/>
      <c r="N44" s="478"/>
      <c r="O44" s="479"/>
      <c r="P44" s="330"/>
      <c r="Q44" s="340"/>
      <c r="R44" s="498"/>
      <c r="S44" s="473"/>
      <c r="T44" s="16"/>
      <c r="U44" s="508"/>
      <c r="V44" s="545"/>
      <c r="W44" s="545"/>
      <c r="X44" s="545"/>
      <c r="Y44" s="545"/>
      <c r="Z44" s="545"/>
      <c r="AA44" s="542"/>
      <c r="AB44" s="522"/>
      <c r="AC44" s="522"/>
    </row>
    <row r="45" spans="1:29" ht="24.75" customHeight="1" x14ac:dyDescent="0.15">
      <c r="A45" s="325">
        <v>5002</v>
      </c>
      <c r="B45" s="477" t="s">
        <v>102</v>
      </c>
      <c r="C45" s="478"/>
      <c r="D45" s="479"/>
      <c r="E45" s="590"/>
      <c r="F45" s="591"/>
      <c r="G45" s="533"/>
      <c r="H45" s="534"/>
      <c r="I45" s="535"/>
      <c r="K45" s="324">
        <v>4586</v>
      </c>
      <c r="L45" s="477" t="s">
        <v>113</v>
      </c>
      <c r="M45" s="478"/>
      <c r="N45" s="478"/>
      <c r="O45" s="479"/>
      <c r="P45" s="330"/>
      <c r="Q45" s="340"/>
      <c r="R45" s="498"/>
      <c r="S45" s="473"/>
      <c r="T45" s="16"/>
      <c r="U45" s="508"/>
      <c r="V45" s="545"/>
      <c r="W45" s="545"/>
      <c r="X45" s="545"/>
      <c r="Y45" s="545"/>
      <c r="Z45" s="545"/>
      <c r="AA45" s="542"/>
      <c r="AB45" s="522"/>
      <c r="AC45" s="522"/>
    </row>
    <row r="46" spans="1:29" ht="24.75" customHeight="1" x14ac:dyDescent="0.15">
      <c r="A46" s="325">
        <v>5003</v>
      </c>
      <c r="B46" s="477" t="s">
        <v>27</v>
      </c>
      <c r="C46" s="478"/>
      <c r="D46" s="479"/>
      <c r="E46" s="590"/>
      <c r="F46" s="591"/>
      <c r="G46" s="533"/>
      <c r="H46" s="534"/>
      <c r="I46" s="535"/>
      <c r="K46" s="324">
        <v>4587</v>
      </c>
      <c r="L46" s="490" t="s">
        <v>252</v>
      </c>
      <c r="M46" s="491"/>
      <c r="N46" s="491"/>
      <c r="O46" s="492"/>
      <c r="P46" s="330"/>
      <c r="Q46" s="340"/>
      <c r="R46" s="498"/>
      <c r="S46" s="473"/>
      <c r="T46" s="16"/>
      <c r="U46" s="7"/>
      <c r="V46" s="7"/>
      <c r="W46" s="7"/>
    </row>
    <row r="47" spans="1:29" ht="24.75" customHeight="1" thickBot="1" x14ac:dyDescent="0.2">
      <c r="A47" s="328">
        <v>5004</v>
      </c>
      <c r="B47" s="484" t="s">
        <v>112</v>
      </c>
      <c r="C47" s="485"/>
      <c r="D47" s="486"/>
      <c r="E47" s="598"/>
      <c r="F47" s="599"/>
      <c r="G47" s="536"/>
      <c r="H47" s="537"/>
      <c r="I47" s="538"/>
      <c r="K47" s="325">
        <v>4881</v>
      </c>
      <c r="L47" s="477" t="s">
        <v>108</v>
      </c>
      <c r="M47" s="478"/>
      <c r="N47" s="478"/>
      <c r="O47" s="479"/>
      <c r="P47" s="330"/>
      <c r="Q47" s="340"/>
      <c r="R47" s="498"/>
      <c r="S47" s="473"/>
      <c r="T47" s="16"/>
      <c r="U47" s="9"/>
      <c r="V47" s="9"/>
      <c r="W47" s="9"/>
      <c r="X47" s="2"/>
    </row>
    <row r="48" spans="1:29" ht="24.75" customHeight="1" x14ac:dyDescent="0.15">
      <c r="K48" s="325">
        <v>4992</v>
      </c>
      <c r="L48" s="477" t="s">
        <v>155</v>
      </c>
      <c r="M48" s="478"/>
      <c r="N48" s="478"/>
      <c r="O48" s="479"/>
      <c r="P48" s="330"/>
      <c r="Q48" s="340"/>
      <c r="R48" s="498"/>
      <c r="S48" s="473"/>
      <c r="U48" s="2"/>
      <c r="V48" s="2"/>
      <c r="W48" s="2"/>
    </row>
    <row r="49" spans="1:23" ht="24.75" customHeight="1" x14ac:dyDescent="0.15">
      <c r="A49" s="5"/>
      <c r="B49" s="5"/>
      <c r="D49" s="5"/>
      <c r="E49" s="5"/>
      <c r="F49" s="5"/>
      <c r="G49" s="5"/>
      <c r="H49" s="5"/>
      <c r="I49" s="5"/>
      <c r="K49" s="325">
        <v>4993</v>
      </c>
      <c r="L49" s="477" t="s">
        <v>156</v>
      </c>
      <c r="M49" s="478"/>
      <c r="N49" s="478"/>
      <c r="O49" s="479"/>
      <c r="P49" s="330"/>
      <c r="Q49" s="340"/>
      <c r="R49" s="498"/>
      <c r="S49" s="473"/>
      <c r="U49" s="2"/>
      <c r="V49" s="2"/>
      <c r="W49" s="2"/>
    </row>
    <row r="50" spans="1:23" ht="24.75" customHeight="1" x14ac:dyDescent="0.15">
      <c r="A50" s="346" t="s">
        <v>68</v>
      </c>
      <c r="C50" s="4"/>
      <c r="D50" s="4"/>
      <c r="E50" s="4"/>
      <c r="F50" s="5"/>
      <c r="K50" s="325">
        <v>4884</v>
      </c>
      <c r="L50" s="477" t="s">
        <v>109</v>
      </c>
      <c r="M50" s="478"/>
      <c r="N50" s="478"/>
      <c r="O50" s="479"/>
      <c r="P50" s="330"/>
      <c r="Q50" s="340"/>
      <c r="R50" s="498"/>
      <c r="S50" s="473"/>
      <c r="U50" s="2"/>
      <c r="V50" s="2"/>
      <c r="W50" s="2"/>
    </row>
    <row r="51" spans="1:23" ht="24.75" customHeight="1" x14ac:dyDescent="0.15">
      <c r="A51" s="104" t="s">
        <v>351</v>
      </c>
      <c r="C51" s="4"/>
      <c r="D51" s="4"/>
      <c r="E51" s="4"/>
      <c r="F51" s="5"/>
      <c r="K51" s="333">
        <v>4450</v>
      </c>
      <c r="L51" s="477" t="s">
        <v>100</v>
      </c>
      <c r="M51" s="478"/>
      <c r="N51" s="478"/>
      <c r="O51" s="479"/>
      <c r="P51" s="334"/>
      <c r="Q51" s="341"/>
      <c r="R51" s="498"/>
      <c r="S51" s="473"/>
      <c r="U51" s="2"/>
    </row>
    <row r="52" spans="1:23" ht="24.75" customHeight="1" x14ac:dyDescent="0.15">
      <c r="A52" s="104" t="s">
        <v>352</v>
      </c>
      <c r="C52" s="4"/>
      <c r="D52" s="4"/>
      <c r="E52" s="4"/>
      <c r="F52" s="5"/>
      <c r="K52" s="333">
        <v>4588</v>
      </c>
      <c r="L52" s="583" t="s">
        <v>254</v>
      </c>
      <c r="M52" s="584"/>
      <c r="N52" s="584"/>
      <c r="O52" s="585"/>
      <c r="P52" s="334"/>
      <c r="Q52" s="341"/>
      <c r="R52" s="498"/>
      <c r="S52" s="473"/>
      <c r="U52" s="2"/>
    </row>
    <row r="53" spans="1:23" ht="24.75" customHeight="1" x14ac:dyDescent="0.15">
      <c r="A53" s="104" t="s">
        <v>353</v>
      </c>
      <c r="B53" s="2"/>
      <c r="C53" s="4"/>
      <c r="D53" s="4"/>
      <c r="E53" s="4"/>
      <c r="F53" s="5"/>
      <c r="J53" s="91"/>
      <c r="K53" s="493">
        <v>4356</v>
      </c>
      <c r="L53" s="490" t="s">
        <v>253</v>
      </c>
      <c r="M53" s="491"/>
      <c r="N53" s="491"/>
      <c r="O53" s="492"/>
      <c r="P53" s="476"/>
      <c r="Q53" s="582"/>
      <c r="R53" s="498"/>
      <c r="S53" s="473"/>
      <c r="U53" s="2"/>
    </row>
    <row r="54" spans="1:23" ht="24.75" customHeight="1" x14ac:dyDescent="0.15">
      <c r="A54" s="104" t="s">
        <v>354</v>
      </c>
      <c r="B54" s="10"/>
      <c r="C54" s="4"/>
      <c r="D54" s="4"/>
      <c r="E54" s="4"/>
      <c r="F54" s="5"/>
      <c r="J54" s="102"/>
      <c r="K54" s="493"/>
      <c r="L54" s="490"/>
      <c r="M54" s="491"/>
      <c r="N54" s="491"/>
      <c r="O54" s="492"/>
      <c r="P54" s="476"/>
      <c r="Q54" s="582"/>
      <c r="R54" s="498"/>
      <c r="S54" s="473"/>
    </row>
    <row r="55" spans="1:23" ht="24.75" customHeight="1" x14ac:dyDescent="0.15">
      <c r="A55" s="104" t="s">
        <v>355</v>
      </c>
      <c r="B55" s="344"/>
      <c r="C55" s="344"/>
      <c r="D55" s="344"/>
      <c r="E55" s="344"/>
      <c r="F55" s="344"/>
      <c r="G55" s="344"/>
      <c r="H55" s="344"/>
      <c r="I55" s="344"/>
      <c r="K55" s="493"/>
      <c r="L55" s="490"/>
      <c r="M55" s="491"/>
      <c r="N55" s="491"/>
      <c r="O55" s="492"/>
      <c r="P55" s="476"/>
      <c r="Q55" s="582"/>
      <c r="R55" s="498"/>
      <c r="S55" s="473"/>
    </row>
    <row r="56" spans="1:23" ht="24.75" customHeight="1" x14ac:dyDescent="0.15">
      <c r="A56" s="345" t="s">
        <v>356</v>
      </c>
      <c r="K56" s="354">
        <v>4715</v>
      </c>
      <c r="L56" s="481" t="s">
        <v>115</v>
      </c>
      <c r="M56" s="482"/>
      <c r="N56" s="482"/>
      <c r="O56" s="483"/>
      <c r="P56" s="353"/>
      <c r="Q56" s="352"/>
      <c r="R56" s="498"/>
      <c r="S56" s="473"/>
    </row>
    <row r="57" spans="1:23" s="5" customFormat="1" ht="24.75" customHeight="1" x14ac:dyDescent="0.15">
      <c r="A57" s="345" t="s">
        <v>357</v>
      </c>
      <c r="B57" s="4"/>
      <c r="D57" s="2"/>
      <c r="E57" s="2"/>
      <c r="F57" s="2"/>
      <c r="G57" s="2"/>
      <c r="H57" s="2"/>
      <c r="I57" s="2"/>
      <c r="J57" s="2"/>
      <c r="K57" s="333">
        <v>5306</v>
      </c>
      <c r="L57" s="477" t="s">
        <v>376</v>
      </c>
      <c r="M57" s="478"/>
      <c r="N57" s="478"/>
      <c r="O57" s="479"/>
      <c r="P57" s="353"/>
      <c r="Q57" s="356"/>
      <c r="R57" s="498"/>
      <c r="S57" s="473"/>
      <c r="T57" s="1"/>
      <c r="U57" s="1"/>
    </row>
    <row r="58" spans="1:23" s="5" customFormat="1" ht="24.75" customHeight="1" x14ac:dyDescent="0.15">
      <c r="A58" s="348" t="s">
        <v>358</v>
      </c>
      <c r="B58" s="4"/>
      <c r="D58" s="2"/>
      <c r="E58" s="2"/>
      <c r="F58" s="2"/>
      <c r="G58" s="2"/>
      <c r="H58" s="2"/>
      <c r="I58" s="2"/>
      <c r="J58" s="2"/>
      <c r="K58" s="333">
        <v>5307</v>
      </c>
      <c r="L58" s="477" t="s">
        <v>377</v>
      </c>
      <c r="M58" s="478"/>
      <c r="N58" s="478"/>
      <c r="O58" s="479"/>
      <c r="P58" s="353"/>
      <c r="Q58" s="356"/>
      <c r="R58" s="498"/>
      <c r="S58" s="473"/>
      <c r="T58" s="1"/>
      <c r="U58" s="1"/>
    </row>
    <row r="59" spans="1:23" ht="24.75" customHeight="1" x14ac:dyDescent="0.15">
      <c r="K59" s="333">
        <v>5308</v>
      </c>
      <c r="L59" s="477" t="s">
        <v>378</v>
      </c>
      <c r="M59" s="478"/>
      <c r="N59" s="478"/>
      <c r="O59" s="479"/>
      <c r="P59" s="353"/>
      <c r="Q59" s="356"/>
      <c r="R59" s="499"/>
      <c r="S59" s="500"/>
    </row>
    <row r="60" spans="1:23" ht="22.5" customHeight="1" x14ac:dyDescent="0.15">
      <c r="K60" s="326">
        <v>4352</v>
      </c>
      <c r="L60" s="494" t="s">
        <v>216</v>
      </c>
      <c r="M60" s="495"/>
      <c r="N60" s="495"/>
      <c r="O60" s="496"/>
      <c r="P60" s="335"/>
      <c r="Q60" s="342"/>
      <c r="R60" s="470" t="s">
        <v>81</v>
      </c>
      <c r="S60" s="471"/>
    </row>
    <row r="61" spans="1:23" s="5" customFormat="1" ht="22.5" customHeight="1" x14ac:dyDescent="0.15">
      <c r="A61" s="4"/>
      <c r="B61" s="4"/>
      <c r="D61" s="2"/>
      <c r="E61" s="2"/>
      <c r="F61" s="2"/>
      <c r="G61" s="2"/>
      <c r="H61" s="2"/>
      <c r="I61" s="2"/>
      <c r="K61" s="333">
        <v>5211</v>
      </c>
      <c r="L61" s="477" t="s">
        <v>98</v>
      </c>
      <c r="M61" s="478"/>
      <c r="N61" s="478"/>
      <c r="O61" s="479"/>
      <c r="P61" s="336"/>
      <c r="Q61" s="341"/>
      <c r="R61" s="472"/>
      <c r="S61" s="473"/>
      <c r="T61" s="1"/>
      <c r="U61" s="1"/>
    </row>
    <row r="62" spans="1:23" s="5" customFormat="1" ht="22.5" customHeight="1" x14ac:dyDescent="0.15">
      <c r="A62" s="4"/>
      <c r="B62" s="4"/>
      <c r="D62" s="2"/>
      <c r="E62" s="2"/>
      <c r="F62" s="2"/>
      <c r="G62" s="2"/>
      <c r="H62" s="2"/>
      <c r="I62" s="2"/>
      <c r="K62" s="332">
        <v>4716</v>
      </c>
      <c r="L62" s="481" t="s">
        <v>114</v>
      </c>
      <c r="M62" s="482"/>
      <c r="N62" s="482"/>
      <c r="O62" s="483"/>
      <c r="P62" s="337"/>
      <c r="Q62" s="340"/>
      <c r="R62" s="472"/>
      <c r="S62" s="473"/>
      <c r="T62" s="1"/>
      <c r="U62" s="1"/>
    </row>
    <row r="63" spans="1:23" s="5" customFormat="1" ht="22.5" customHeight="1" thickBot="1" x14ac:dyDescent="0.2">
      <c r="A63" s="4"/>
      <c r="B63" s="4"/>
      <c r="D63" s="2"/>
      <c r="E63" s="2"/>
      <c r="F63" s="2"/>
      <c r="G63" s="2"/>
      <c r="H63" s="2"/>
      <c r="I63" s="2"/>
      <c r="K63" s="338">
        <v>5200</v>
      </c>
      <c r="L63" s="487" t="s">
        <v>256</v>
      </c>
      <c r="M63" s="488"/>
      <c r="N63" s="488"/>
      <c r="O63" s="489"/>
      <c r="P63" s="339"/>
      <c r="Q63" s="343"/>
      <c r="R63" s="474"/>
      <c r="S63" s="475"/>
      <c r="T63" s="1"/>
      <c r="U63" s="1"/>
    </row>
    <row r="64" spans="1:23" s="5" customFormat="1" ht="10.5" customHeight="1" x14ac:dyDescent="0.15">
      <c r="A64" s="4"/>
      <c r="B64" s="4"/>
      <c r="D64" s="2"/>
      <c r="E64" s="2"/>
      <c r="F64" s="2"/>
      <c r="G64" s="2"/>
      <c r="H64" s="2"/>
      <c r="I64" s="2"/>
      <c r="K64" s="480" t="s">
        <v>359</v>
      </c>
      <c r="L64" s="480"/>
      <c r="M64" s="480"/>
      <c r="N64" s="480"/>
      <c r="O64" s="480"/>
      <c r="P64" s="480"/>
      <c r="Q64" s="480"/>
      <c r="R64" s="480"/>
      <c r="S64" s="480"/>
      <c r="U64" s="1"/>
    </row>
    <row r="65" spans="1:29" s="5" customFormat="1" ht="10.5" customHeight="1" x14ac:dyDescent="0.15">
      <c r="A65" s="4"/>
      <c r="B65" s="4"/>
      <c r="D65" s="2"/>
      <c r="E65" s="2"/>
      <c r="F65" s="2"/>
      <c r="G65" s="2"/>
      <c r="H65" s="2"/>
      <c r="I65" s="2"/>
      <c r="J65" s="2"/>
      <c r="K65" s="480"/>
      <c r="L65" s="480"/>
      <c r="M65" s="480"/>
      <c r="N65" s="480"/>
      <c r="O65" s="480"/>
      <c r="P65" s="480"/>
      <c r="Q65" s="480"/>
      <c r="R65" s="480"/>
      <c r="S65" s="480"/>
      <c r="U65" s="1"/>
      <c r="V65" s="1"/>
      <c r="W65" s="1"/>
      <c r="X65" s="1"/>
      <c r="Y65" s="2"/>
      <c r="Z65" s="2"/>
      <c r="AA65" s="2"/>
      <c r="AB65" s="2"/>
      <c r="AC65" s="2"/>
    </row>
    <row r="66" spans="1:29" ht="19.5" customHeight="1" x14ac:dyDescent="0.15">
      <c r="K66" s="1"/>
      <c r="L66" s="1"/>
      <c r="M66" s="1"/>
      <c r="N66" s="1"/>
      <c r="O66" s="1"/>
      <c r="P66" s="1"/>
      <c r="Q66" s="1"/>
      <c r="R66" s="1"/>
      <c r="S66" s="1"/>
    </row>
    <row r="67" spans="1:29" ht="19.5" customHeight="1" x14ac:dyDescent="0.15">
      <c r="K67" s="5"/>
      <c r="L67" s="5"/>
      <c r="M67" s="5"/>
      <c r="N67" s="5"/>
      <c r="P67" s="5"/>
      <c r="Q67" s="5"/>
      <c r="R67" s="5"/>
      <c r="S67" s="5"/>
    </row>
    <row r="68" spans="1:29" ht="19.5" customHeight="1" x14ac:dyDescent="0.15">
      <c r="L68" s="5"/>
      <c r="M68" s="5"/>
      <c r="N68" s="5"/>
    </row>
    <row r="69" spans="1:29" ht="19.5" customHeight="1" x14ac:dyDescent="0.15">
      <c r="L69" s="5"/>
      <c r="M69" s="5"/>
      <c r="N69" s="5"/>
    </row>
    <row r="70" spans="1:29" ht="19.5" customHeight="1" x14ac:dyDescent="0.15">
      <c r="L70" s="5"/>
      <c r="M70" s="5"/>
    </row>
    <row r="71" spans="1:29" ht="19.5" customHeight="1" x14ac:dyDescent="0.15">
      <c r="K71" s="347"/>
    </row>
    <row r="78" spans="1:29" ht="13.5" customHeight="1" x14ac:dyDescent="0.15"/>
    <row r="79" spans="1:29" ht="13.5" customHeight="1" x14ac:dyDescent="0.15"/>
  </sheetData>
  <mergeCells count="128">
    <mergeCell ref="Q53:Q55"/>
    <mergeCell ref="L38:O38"/>
    <mergeCell ref="L52:O52"/>
    <mergeCell ref="L41:O41"/>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L36:O36"/>
    <mergeCell ref="L37:O37"/>
    <mergeCell ref="L49:O49"/>
    <mergeCell ref="L50:O50"/>
    <mergeCell ref="A1:S2"/>
    <mergeCell ref="U2:AA6"/>
    <mergeCell ref="M4:S4"/>
    <mergeCell ref="M5:S5"/>
    <mergeCell ref="A6:B7"/>
    <mergeCell ref="C6:I7"/>
    <mergeCell ref="J6:S7"/>
    <mergeCell ref="A16:B17"/>
    <mergeCell ref="C16:I17"/>
    <mergeCell ref="J16:M17"/>
    <mergeCell ref="N16:S17"/>
    <mergeCell ref="A12:B13"/>
    <mergeCell ref="C12:I13"/>
    <mergeCell ref="J12:M13"/>
    <mergeCell ref="N12:S13"/>
    <mergeCell ref="A8:B9"/>
    <mergeCell ref="C8:I9"/>
    <mergeCell ref="J8:M9"/>
    <mergeCell ref="N8:S9"/>
    <mergeCell ref="A10:B11"/>
    <mergeCell ref="C10:S11"/>
    <mergeCell ref="A14:B15"/>
    <mergeCell ref="C14:I15"/>
    <mergeCell ref="J14:M15"/>
    <mergeCell ref="A24:B25"/>
    <mergeCell ref="K29:S30"/>
    <mergeCell ref="N14:S15"/>
    <mergeCell ref="K31:S31"/>
    <mergeCell ref="C24:I25"/>
    <mergeCell ref="J24:M25"/>
    <mergeCell ref="N24:S25"/>
    <mergeCell ref="A26:B26"/>
    <mergeCell ref="A18:B19"/>
    <mergeCell ref="C18:S19"/>
    <mergeCell ref="A29:I30"/>
    <mergeCell ref="C26:I26"/>
    <mergeCell ref="A20:B21"/>
    <mergeCell ref="C20:I21"/>
    <mergeCell ref="J20:M21"/>
    <mergeCell ref="N20:S21"/>
    <mergeCell ref="A22:B23"/>
    <mergeCell ref="C22:I23"/>
    <mergeCell ref="J22:M23"/>
    <mergeCell ref="N22:S23"/>
    <mergeCell ref="AB42:AC45"/>
    <mergeCell ref="A31:I31"/>
    <mergeCell ref="B34:D34"/>
    <mergeCell ref="B35:D35"/>
    <mergeCell ref="B36:D36"/>
    <mergeCell ref="L51:O51"/>
    <mergeCell ref="B37:D37"/>
    <mergeCell ref="B32:D32"/>
    <mergeCell ref="G43:I47"/>
    <mergeCell ref="L43:O43"/>
    <mergeCell ref="L44:O44"/>
    <mergeCell ref="V42:Z43"/>
    <mergeCell ref="U38:V38"/>
    <mergeCell ref="L32:O32"/>
    <mergeCell ref="R32:S32"/>
    <mergeCell ref="AA44:AA45"/>
    <mergeCell ref="B45:D45"/>
    <mergeCell ref="G32:I32"/>
    <mergeCell ref="L48:O48"/>
    <mergeCell ref="AA42:AA43"/>
    <mergeCell ref="V44:Z45"/>
    <mergeCell ref="B33:D33"/>
    <mergeCell ref="E32:F32"/>
    <mergeCell ref="L35:O35"/>
    <mergeCell ref="B38:D38"/>
    <mergeCell ref="B41:D41"/>
    <mergeCell ref="V41:W41"/>
    <mergeCell ref="U42:U43"/>
    <mergeCell ref="T40:U40"/>
    <mergeCell ref="L47:O47"/>
    <mergeCell ref="L45:O45"/>
    <mergeCell ref="U44:U45"/>
    <mergeCell ref="T41:U41"/>
    <mergeCell ref="L42:O42"/>
    <mergeCell ref="G33:I42"/>
    <mergeCell ref="B43:D43"/>
    <mergeCell ref="B44:D44"/>
    <mergeCell ref="R60:S63"/>
    <mergeCell ref="P53:P55"/>
    <mergeCell ref="B42:D42"/>
    <mergeCell ref="L57:O57"/>
    <mergeCell ref="L58:O58"/>
    <mergeCell ref="L59:O59"/>
    <mergeCell ref="K64:S65"/>
    <mergeCell ref="L39:O39"/>
    <mergeCell ref="L40:O40"/>
    <mergeCell ref="L62:O62"/>
    <mergeCell ref="B46:D46"/>
    <mergeCell ref="B47:D47"/>
    <mergeCell ref="L61:O61"/>
    <mergeCell ref="L63:O63"/>
    <mergeCell ref="L46:O46"/>
    <mergeCell ref="K53:K55"/>
    <mergeCell ref="L53:O55"/>
    <mergeCell ref="L60:O60"/>
    <mergeCell ref="L56:O56"/>
    <mergeCell ref="R33:S59"/>
    <mergeCell ref="L33:O33"/>
    <mergeCell ref="L34:O34"/>
    <mergeCell ref="B39:D39"/>
    <mergeCell ref="B40:D40"/>
  </mergeCells>
  <phoneticPr fontId="7"/>
  <printOptions horizontalCentered="1"/>
  <pageMargins left="0.15748031496062992" right="0" top="0.23622047244094491" bottom="0" header="0.31496062992125984" footer="0.27559055118110237"/>
  <pageSetup paperSize="9"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61"/>
  <sheetViews>
    <sheetView showGridLines="0" showWhiteSpace="0" zoomScale="85" zoomScaleNormal="85" zoomScaleSheetLayoutView="100" zoomScalePageLayoutView="55" workbookViewId="0">
      <selection activeCell="S1" sqref="S1"/>
    </sheetView>
  </sheetViews>
  <sheetFormatPr defaultColWidth="9" defaultRowHeight="13.5" x14ac:dyDescent="0.15"/>
  <cols>
    <col min="1" max="1" width="8.5" style="4" customWidth="1"/>
    <col min="2" max="2" width="13.875" style="4" customWidth="1"/>
    <col min="3" max="3" width="17.875" style="5" customWidth="1"/>
    <col min="4" max="4" width="6.25" style="2" customWidth="1"/>
    <col min="5" max="5" width="5.875" style="2" customWidth="1"/>
    <col min="6" max="7" width="1.125" style="2" customWidth="1"/>
    <col min="8" max="8" width="8.625" style="2" customWidth="1"/>
    <col min="9" max="9" width="1.375" style="2" customWidth="1"/>
    <col min="10" max="10" width="4.25" style="2" customWidth="1"/>
    <col min="11" max="11" width="6.25" style="4" customWidth="1"/>
    <col min="12" max="12" width="11" style="4" customWidth="1"/>
    <col min="13" max="13" width="6.25" style="4" customWidth="1"/>
    <col min="14" max="14" width="6.875" style="5" customWidth="1"/>
    <col min="15" max="15" width="5.625" style="2" customWidth="1"/>
    <col min="16" max="18" width="5.5" style="2" customWidth="1"/>
    <col min="19" max="19" width="9" style="1"/>
    <col min="20" max="20" width="49.625" style="1" bestFit="1" customWidth="1"/>
    <col min="21" max="23" width="9" style="1"/>
    <col min="24" max="16384" width="9" style="2"/>
  </cols>
  <sheetData>
    <row r="1" spans="1:26" ht="12" customHeight="1" x14ac:dyDescent="0.15">
      <c r="A1" s="388" t="s">
        <v>21</v>
      </c>
      <c r="B1" s="388"/>
      <c r="C1" s="388"/>
      <c r="D1" s="388"/>
      <c r="E1" s="388"/>
      <c r="F1" s="388"/>
      <c r="G1" s="388"/>
      <c r="H1" s="388"/>
      <c r="I1" s="388"/>
      <c r="J1" s="388"/>
      <c r="K1" s="388"/>
      <c r="L1" s="388"/>
      <c r="M1" s="388"/>
      <c r="N1" s="388"/>
      <c r="O1" s="388"/>
      <c r="P1" s="388"/>
      <c r="Q1" s="388"/>
      <c r="R1" s="388"/>
    </row>
    <row r="2" spans="1:26" ht="19.5" customHeight="1" x14ac:dyDescent="0.15">
      <c r="A2" s="388"/>
      <c r="B2" s="388"/>
      <c r="C2" s="388"/>
      <c r="D2" s="388"/>
      <c r="E2" s="388"/>
      <c r="F2" s="388"/>
      <c r="G2" s="388"/>
      <c r="H2" s="388"/>
      <c r="I2" s="388"/>
      <c r="J2" s="388"/>
      <c r="K2" s="388"/>
      <c r="L2" s="388"/>
      <c r="M2" s="388"/>
      <c r="N2" s="388"/>
      <c r="O2" s="388"/>
      <c r="P2" s="388"/>
      <c r="Q2" s="388"/>
      <c r="R2" s="388"/>
      <c r="T2" s="574"/>
      <c r="U2" s="574"/>
      <c r="V2" s="574"/>
      <c r="W2" s="574"/>
      <c r="X2" s="574"/>
      <c r="Y2" s="574"/>
      <c r="Z2" s="574"/>
    </row>
    <row r="3" spans="1:26" ht="9" customHeight="1" x14ac:dyDescent="0.15">
      <c r="A3" s="13"/>
      <c r="B3" s="13"/>
      <c r="C3" s="13"/>
      <c r="D3" s="13"/>
      <c r="E3" s="13"/>
      <c r="F3" s="13"/>
      <c r="G3" s="13"/>
      <c r="H3" s="13"/>
      <c r="I3" s="13"/>
      <c r="J3" s="13"/>
      <c r="K3" s="13"/>
      <c r="L3" s="13"/>
      <c r="M3" s="13"/>
      <c r="N3" s="13"/>
      <c r="O3" s="13"/>
      <c r="P3" s="13"/>
      <c r="Q3" s="13"/>
      <c r="R3" s="13"/>
      <c r="T3" s="574"/>
      <c r="U3" s="574"/>
      <c r="V3" s="574"/>
      <c r="W3" s="574"/>
      <c r="X3" s="574"/>
      <c r="Y3" s="574"/>
      <c r="Z3" s="574"/>
    </row>
    <row r="4" spans="1:26" ht="9" customHeight="1" x14ac:dyDescent="0.15">
      <c r="B4" s="3"/>
      <c r="C4" s="2"/>
      <c r="K4" s="2"/>
      <c r="L4" s="575"/>
      <c r="M4" s="575"/>
      <c r="N4" s="575"/>
      <c r="O4" s="575"/>
      <c r="P4" s="575"/>
      <c r="Q4" s="575"/>
      <c r="R4" s="575"/>
      <c r="T4" s="574"/>
      <c r="U4" s="574"/>
      <c r="V4" s="574"/>
      <c r="W4" s="574"/>
      <c r="X4" s="574"/>
      <c r="Y4" s="574"/>
      <c r="Z4" s="574"/>
    </row>
    <row r="5" spans="1:26" ht="23.25" customHeight="1" thickBot="1" x14ac:dyDescent="0.2">
      <c r="A5" s="2" t="s">
        <v>0</v>
      </c>
      <c r="B5" s="3"/>
      <c r="C5" s="2"/>
      <c r="K5" s="2"/>
      <c r="L5" s="574" t="s">
        <v>31</v>
      </c>
      <c r="M5" s="574"/>
      <c r="N5" s="574"/>
      <c r="O5" s="574"/>
      <c r="P5" s="574"/>
      <c r="Q5" s="574"/>
      <c r="R5" s="574"/>
      <c r="T5" s="574"/>
      <c r="U5" s="574"/>
      <c r="V5" s="574"/>
      <c r="W5" s="574"/>
      <c r="X5" s="574"/>
      <c r="Y5" s="574"/>
      <c r="Z5" s="574"/>
    </row>
    <row r="6" spans="1:26" ht="12" customHeight="1" x14ac:dyDescent="0.15">
      <c r="A6" s="390" t="s">
        <v>1</v>
      </c>
      <c r="B6" s="391"/>
      <c r="C6" s="392" t="s">
        <v>360</v>
      </c>
      <c r="D6" s="393"/>
      <c r="E6" s="393"/>
      <c r="F6" s="393"/>
      <c r="G6" s="393"/>
      <c r="H6" s="394"/>
      <c r="I6" s="398" t="s">
        <v>2</v>
      </c>
      <c r="J6" s="399"/>
      <c r="K6" s="399"/>
      <c r="L6" s="399"/>
      <c r="M6" s="399"/>
      <c r="N6" s="399"/>
      <c r="O6" s="399"/>
      <c r="P6" s="399"/>
      <c r="Q6" s="399"/>
      <c r="R6" s="399"/>
      <c r="T6" s="574"/>
      <c r="U6" s="574"/>
      <c r="V6" s="574"/>
      <c r="W6" s="574"/>
      <c r="X6" s="574"/>
      <c r="Y6" s="574"/>
      <c r="Z6" s="574"/>
    </row>
    <row r="7" spans="1:26" ht="12" customHeight="1" thickBot="1" x14ac:dyDescent="0.2">
      <c r="A7" s="374"/>
      <c r="B7" s="375"/>
      <c r="C7" s="395"/>
      <c r="D7" s="396"/>
      <c r="E7" s="396"/>
      <c r="F7" s="396"/>
      <c r="G7" s="396"/>
      <c r="H7" s="397"/>
      <c r="I7" s="400"/>
      <c r="J7" s="401"/>
      <c r="K7" s="401"/>
      <c r="L7" s="401"/>
      <c r="M7" s="401"/>
      <c r="N7" s="401"/>
      <c r="O7" s="401"/>
      <c r="P7" s="401"/>
      <c r="Q7" s="401"/>
      <c r="R7" s="401"/>
    </row>
    <row r="8" spans="1:26" ht="11.25" customHeight="1" x14ac:dyDescent="0.15">
      <c r="A8" s="372" t="s">
        <v>3</v>
      </c>
      <c r="B8" s="373"/>
      <c r="C8" s="376"/>
      <c r="D8" s="377"/>
      <c r="E8" s="377"/>
      <c r="F8" s="377"/>
      <c r="G8" s="377"/>
      <c r="H8" s="377"/>
      <c r="I8" s="380" t="s">
        <v>4</v>
      </c>
      <c r="J8" s="381"/>
      <c r="K8" s="381"/>
      <c r="L8" s="381"/>
      <c r="M8" s="384"/>
      <c r="N8" s="385"/>
      <c r="O8" s="385"/>
      <c r="P8" s="385"/>
      <c r="Q8" s="385"/>
      <c r="R8" s="386"/>
    </row>
    <row r="9" spans="1:26" ht="11.25" customHeight="1" x14ac:dyDescent="0.15">
      <c r="A9" s="374"/>
      <c r="B9" s="375"/>
      <c r="C9" s="378"/>
      <c r="D9" s="379"/>
      <c r="E9" s="379"/>
      <c r="F9" s="379"/>
      <c r="G9" s="379"/>
      <c r="H9" s="379"/>
      <c r="I9" s="382"/>
      <c r="J9" s="383"/>
      <c r="K9" s="383"/>
      <c r="L9" s="383"/>
      <c r="M9" s="378"/>
      <c r="N9" s="379"/>
      <c r="O9" s="379"/>
      <c r="P9" s="379"/>
      <c r="Q9" s="379"/>
      <c r="R9" s="387"/>
    </row>
    <row r="10" spans="1:26" ht="11.25" customHeight="1" x14ac:dyDescent="0.15">
      <c r="A10" s="402" t="s">
        <v>5</v>
      </c>
      <c r="B10" s="403"/>
      <c r="C10" s="404" t="s">
        <v>58</v>
      </c>
      <c r="D10" s="405"/>
      <c r="E10" s="405"/>
      <c r="F10" s="405"/>
      <c r="G10" s="405"/>
      <c r="H10" s="405"/>
      <c r="I10" s="405"/>
      <c r="J10" s="405"/>
      <c r="K10" s="405"/>
      <c r="L10" s="405"/>
      <c r="M10" s="405"/>
      <c r="N10" s="405"/>
      <c r="O10" s="405"/>
      <c r="P10" s="405"/>
      <c r="Q10" s="405"/>
      <c r="R10" s="406"/>
    </row>
    <row r="11" spans="1:26" ht="11.25" customHeight="1" thickBot="1" x14ac:dyDescent="0.2">
      <c r="A11" s="374"/>
      <c r="B11" s="375"/>
      <c r="C11" s="407"/>
      <c r="D11" s="408"/>
      <c r="E11" s="408"/>
      <c r="F11" s="408"/>
      <c r="G11" s="408"/>
      <c r="H11" s="408"/>
      <c r="I11" s="409"/>
      <c r="J11" s="409"/>
      <c r="K11" s="409"/>
      <c r="L11" s="409"/>
      <c r="M11" s="409"/>
      <c r="N11" s="409"/>
      <c r="O11" s="409"/>
      <c r="P11" s="409"/>
      <c r="Q11" s="409"/>
      <c r="R11" s="410"/>
    </row>
    <row r="12" spans="1:26" ht="10.5" customHeight="1" x14ac:dyDescent="0.15">
      <c r="A12" s="402" t="s">
        <v>6</v>
      </c>
      <c r="B12" s="403"/>
      <c r="C12" s="411"/>
      <c r="D12" s="412"/>
      <c r="E12" s="412"/>
      <c r="F12" s="412"/>
      <c r="G12" s="412"/>
      <c r="H12" s="412"/>
      <c r="I12" s="413" t="s">
        <v>59</v>
      </c>
      <c r="J12" s="414"/>
      <c r="K12" s="414"/>
      <c r="L12" s="414"/>
      <c r="M12" s="417"/>
      <c r="N12" s="418"/>
      <c r="O12" s="418"/>
      <c r="P12" s="418"/>
      <c r="Q12" s="418"/>
      <c r="R12" s="419"/>
    </row>
    <row r="13" spans="1:26" ht="10.5" customHeight="1" thickBot="1" x14ac:dyDescent="0.2">
      <c r="A13" s="374"/>
      <c r="B13" s="375"/>
      <c r="C13" s="378"/>
      <c r="D13" s="379"/>
      <c r="E13" s="379"/>
      <c r="F13" s="379"/>
      <c r="G13" s="379"/>
      <c r="H13" s="379"/>
      <c r="I13" s="415"/>
      <c r="J13" s="416"/>
      <c r="K13" s="416"/>
      <c r="L13" s="416"/>
      <c r="M13" s="420"/>
      <c r="N13" s="421"/>
      <c r="O13" s="421"/>
      <c r="P13" s="421"/>
      <c r="Q13" s="421"/>
      <c r="R13" s="422"/>
    </row>
    <row r="14" spans="1:26" ht="10.5" customHeight="1" x14ac:dyDescent="0.15">
      <c r="A14" s="402" t="s">
        <v>60</v>
      </c>
      <c r="B14" s="403"/>
      <c r="C14" s="411"/>
      <c r="D14" s="412"/>
      <c r="E14" s="412"/>
      <c r="F14" s="412"/>
      <c r="G14" s="412"/>
      <c r="H14" s="412"/>
      <c r="I14" s="382" t="s">
        <v>61</v>
      </c>
      <c r="J14" s="383"/>
      <c r="K14" s="383"/>
      <c r="L14" s="383"/>
      <c r="M14" s="376"/>
      <c r="N14" s="377"/>
      <c r="O14" s="377"/>
      <c r="P14" s="377"/>
      <c r="Q14" s="377"/>
      <c r="R14" s="425"/>
    </row>
    <row r="15" spans="1:26" ht="10.5" customHeight="1" x14ac:dyDescent="0.15">
      <c r="A15" s="374"/>
      <c r="B15" s="375"/>
      <c r="C15" s="378"/>
      <c r="D15" s="379"/>
      <c r="E15" s="379"/>
      <c r="F15" s="379"/>
      <c r="G15" s="379"/>
      <c r="H15" s="379"/>
      <c r="I15" s="423"/>
      <c r="J15" s="424"/>
      <c r="K15" s="424"/>
      <c r="L15" s="424"/>
      <c r="M15" s="378"/>
      <c r="N15" s="379"/>
      <c r="O15" s="379"/>
      <c r="P15" s="379"/>
      <c r="Q15" s="379"/>
      <c r="R15" s="387"/>
    </row>
    <row r="16" spans="1:26" ht="10.5" customHeight="1" x14ac:dyDescent="0.15">
      <c r="A16" s="402" t="s">
        <v>7</v>
      </c>
      <c r="B16" s="403"/>
      <c r="C16" s="411"/>
      <c r="D16" s="412"/>
      <c r="E16" s="412"/>
      <c r="F16" s="412"/>
      <c r="G16" s="412"/>
      <c r="H16" s="412"/>
      <c r="I16" s="426" t="s">
        <v>8</v>
      </c>
      <c r="J16" s="427"/>
      <c r="K16" s="427"/>
      <c r="L16" s="427"/>
      <c r="M16" s="411"/>
      <c r="N16" s="412"/>
      <c r="O16" s="412"/>
      <c r="P16" s="412"/>
      <c r="Q16" s="412"/>
      <c r="R16" s="428"/>
    </row>
    <row r="17" spans="1:22" ht="10.5" customHeight="1" x14ac:dyDescent="0.15">
      <c r="A17" s="374"/>
      <c r="B17" s="375"/>
      <c r="C17" s="378"/>
      <c r="D17" s="379"/>
      <c r="E17" s="379"/>
      <c r="F17" s="379"/>
      <c r="G17" s="379"/>
      <c r="H17" s="379"/>
      <c r="I17" s="423"/>
      <c r="J17" s="424"/>
      <c r="K17" s="424"/>
      <c r="L17" s="424"/>
      <c r="M17" s="378"/>
      <c r="N17" s="379"/>
      <c r="O17" s="379"/>
      <c r="P17" s="379"/>
      <c r="Q17" s="379"/>
      <c r="R17" s="387"/>
    </row>
    <row r="18" spans="1:22" ht="10.5" customHeight="1" x14ac:dyDescent="0.15">
      <c r="A18" s="402" t="s">
        <v>9</v>
      </c>
      <c r="B18" s="403"/>
      <c r="C18" s="404" t="s">
        <v>10</v>
      </c>
      <c r="D18" s="405"/>
      <c r="E18" s="405"/>
      <c r="F18" s="405"/>
      <c r="G18" s="405"/>
      <c r="H18" s="405"/>
      <c r="I18" s="405"/>
      <c r="J18" s="405"/>
      <c r="K18" s="405"/>
      <c r="L18" s="405"/>
      <c r="M18" s="405"/>
      <c r="N18" s="405"/>
      <c r="O18" s="405"/>
      <c r="P18" s="405"/>
      <c r="Q18" s="405"/>
      <c r="R18" s="406"/>
    </row>
    <row r="19" spans="1:22" ht="10.5" customHeight="1" thickBot="1" x14ac:dyDescent="0.2">
      <c r="A19" s="372"/>
      <c r="B19" s="373"/>
      <c r="C19" s="440"/>
      <c r="D19" s="409"/>
      <c r="E19" s="409"/>
      <c r="F19" s="409"/>
      <c r="G19" s="409"/>
      <c r="H19" s="409"/>
      <c r="I19" s="409"/>
      <c r="J19" s="409"/>
      <c r="K19" s="409"/>
      <c r="L19" s="409"/>
      <c r="M19" s="409"/>
      <c r="N19" s="409"/>
      <c r="O19" s="409"/>
      <c r="P19" s="409"/>
      <c r="Q19" s="409"/>
      <c r="R19" s="410"/>
    </row>
    <row r="20" spans="1:22" ht="12" customHeight="1" x14ac:dyDescent="0.15">
      <c r="A20" s="390" t="s">
        <v>11</v>
      </c>
      <c r="B20" s="381"/>
      <c r="C20" s="441"/>
      <c r="D20" s="442"/>
      <c r="E20" s="442"/>
      <c r="F20" s="442"/>
      <c r="G20" s="442"/>
      <c r="H20" s="442"/>
      <c r="I20" s="445" t="s">
        <v>12</v>
      </c>
      <c r="J20" s="445"/>
      <c r="K20" s="445"/>
      <c r="L20" s="446"/>
      <c r="M20" s="384"/>
      <c r="N20" s="385"/>
      <c r="O20" s="385"/>
      <c r="P20" s="385"/>
      <c r="Q20" s="385"/>
      <c r="R20" s="386"/>
    </row>
    <row r="21" spans="1:22" ht="12" customHeight="1" x14ac:dyDescent="0.15">
      <c r="A21" s="374"/>
      <c r="B21" s="424"/>
      <c r="C21" s="443"/>
      <c r="D21" s="444"/>
      <c r="E21" s="444"/>
      <c r="F21" s="444"/>
      <c r="G21" s="444"/>
      <c r="H21" s="444"/>
      <c r="I21" s="433"/>
      <c r="J21" s="433"/>
      <c r="K21" s="433"/>
      <c r="L21" s="434"/>
      <c r="M21" s="378"/>
      <c r="N21" s="379"/>
      <c r="O21" s="379"/>
      <c r="P21" s="379"/>
      <c r="Q21" s="379"/>
      <c r="R21" s="387"/>
    </row>
    <row r="22" spans="1:22" ht="12" customHeight="1" x14ac:dyDescent="0.15">
      <c r="A22" s="402" t="s">
        <v>13</v>
      </c>
      <c r="B22" s="427"/>
      <c r="C22" s="429" t="s">
        <v>14</v>
      </c>
      <c r="D22" s="427"/>
      <c r="E22" s="427"/>
      <c r="F22" s="427"/>
      <c r="G22" s="427"/>
      <c r="H22" s="430"/>
      <c r="I22" s="433" t="s">
        <v>15</v>
      </c>
      <c r="J22" s="433"/>
      <c r="K22" s="433"/>
      <c r="L22" s="434"/>
      <c r="M22" s="376"/>
      <c r="N22" s="377"/>
      <c r="O22" s="377"/>
      <c r="P22" s="377"/>
      <c r="Q22" s="377"/>
      <c r="R22" s="425"/>
    </row>
    <row r="23" spans="1:22" ht="12" customHeight="1" x14ac:dyDescent="0.15">
      <c r="A23" s="372"/>
      <c r="B23" s="383"/>
      <c r="C23" s="431"/>
      <c r="D23" s="424"/>
      <c r="E23" s="424"/>
      <c r="F23" s="424"/>
      <c r="G23" s="424"/>
      <c r="H23" s="432"/>
      <c r="I23" s="435"/>
      <c r="J23" s="435"/>
      <c r="K23" s="435"/>
      <c r="L23" s="426"/>
      <c r="M23" s="378"/>
      <c r="N23" s="379"/>
      <c r="O23" s="379"/>
      <c r="P23" s="379"/>
      <c r="Q23" s="379"/>
      <c r="R23" s="387"/>
    </row>
    <row r="24" spans="1:22" ht="12" customHeight="1" x14ac:dyDescent="0.15">
      <c r="A24" s="436" t="s">
        <v>16</v>
      </c>
      <c r="B24" s="437"/>
      <c r="C24" s="411"/>
      <c r="D24" s="412"/>
      <c r="E24" s="412"/>
      <c r="F24" s="412"/>
      <c r="G24" s="412"/>
      <c r="H24" s="412"/>
      <c r="I24" s="452" t="s">
        <v>87</v>
      </c>
      <c r="J24" s="453"/>
      <c r="K24" s="453"/>
      <c r="L24" s="453"/>
      <c r="M24" s="411"/>
      <c r="N24" s="412"/>
      <c r="O24" s="412"/>
      <c r="P24" s="412"/>
      <c r="Q24" s="412"/>
      <c r="R24" s="428"/>
    </row>
    <row r="25" spans="1:22" ht="12" customHeight="1" x14ac:dyDescent="0.15">
      <c r="A25" s="438"/>
      <c r="B25" s="439"/>
      <c r="C25" s="378"/>
      <c r="D25" s="379"/>
      <c r="E25" s="379"/>
      <c r="F25" s="379"/>
      <c r="G25" s="379"/>
      <c r="H25" s="379"/>
      <c r="I25" s="454"/>
      <c r="J25" s="455"/>
      <c r="K25" s="455"/>
      <c r="L25" s="455"/>
      <c r="M25" s="378"/>
      <c r="N25" s="379"/>
      <c r="O25" s="379"/>
      <c r="P25" s="379"/>
      <c r="Q25" s="379"/>
      <c r="R25" s="387"/>
    </row>
    <row r="26" spans="1:22" ht="21" customHeight="1" thickBot="1" x14ac:dyDescent="0.2">
      <c r="A26" s="563" t="s">
        <v>247</v>
      </c>
      <c r="B26" s="564"/>
      <c r="C26" s="571" t="s">
        <v>249</v>
      </c>
      <c r="D26" s="572"/>
      <c r="E26" s="572"/>
      <c r="F26" s="572"/>
      <c r="G26" s="572"/>
      <c r="H26" s="573"/>
      <c r="I26" s="219" t="s">
        <v>248</v>
      </c>
      <c r="J26" s="214"/>
      <c r="K26" s="214"/>
      <c r="L26" s="214"/>
      <c r="M26" s="213"/>
      <c r="N26" s="213"/>
      <c r="O26" s="213"/>
      <c r="P26" s="213"/>
      <c r="Q26" s="213"/>
      <c r="R26" s="215"/>
    </row>
    <row r="27" spans="1:22" ht="13.5" customHeight="1" x14ac:dyDescent="0.15">
      <c r="A27" s="92"/>
      <c r="B27" s="92"/>
      <c r="C27" s="218" t="s">
        <v>250</v>
      </c>
      <c r="D27" s="212"/>
      <c r="E27" s="212"/>
      <c r="F27" s="212"/>
      <c r="G27" s="212"/>
      <c r="H27" s="212"/>
      <c r="I27" s="217"/>
      <c r="J27" s="216"/>
      <c r="K27" s="216"/>
      <c r="L27" s="216"/>
      <c r="M27" s="212"/>
      <c r="N27" s="212"/>
      <c r="O27" s="212"/>
      <c r="P27" s="212"/>
      <c r="Q27" s="212"/>
      <c r="R27" s="212"/>
    </row>
    <row r="28" spans="1:22" ht="6.75" customHeight="1" thickBot="1" x14ac:dyDescent="0.2">
      <c r="A28" s="87"/>
      <c r="B28" s="87"/>
      <c r="C28" s="86"/>
      <c r="D28" s="86"/>
      <c r="E28" s="86"/>
      <c r="F28" s="86"/>
      <c r="G28" s="86"/>
      <c r="H28" s="86"/>
      <c r="I28" s="86"/>
      <c r="J28" s="86"/>
      <c r="K28" s="86"/>
      <c r="L28" s="86"/>
      <c r="M28" s="86"/>
      <c r="N28" s="86"/>
      <c r="O28" s="86"/>
      <c r="P28" s="86"/>
      <c r="Q28" s="86"/>
      <c r="R28" s="86"/>
    </row>
    <row r="29" spans="1:22" ht="30" customHeight="1" thickBot="1" x14ac:dyDescent="0.2">
      <c r="A29" s="641" t="s">
        <v>22</v>
      </c>
      <c r="B29" s="642"/>
      <c r="C29" s="642"/>
      <c r="D29" s="642"/>
      <c r="E29" s="642"/>
      <c r="F29" s="642"/>
      <c r="G29" s="642"/>
      <c r="H29" s="643"/>
      <c r="I29" s="84"/>
      <c r="J29" s="644" t="s">
        <v>25</v>
      </c>
      <c r="K29" s="645"/>
      <c r="L29" s="645"/>
      <c r="M29" s="645"/>
      <c r="N29" s="645"/>
      <c r="O29" s="645"/>
      <c r="P29" s="645"/>
      <c r="Q29" s="645"/>
      <c r="R29" s="646"/>
    </row>
    <row r="30" spans="1:22" ht="24" customHeight="1" thickTop="1" x14ac:dyDescent="0.15">
      <c r="A30" s="647" t="s">
        <v>62</v>
      </c>
      <c r="B30" s="630"/>
      <c r="C30" s="630"/>
      <c r="D30" s="630"/>
      <c r="E30" s="630"/>
      <c r="F30" s="630"/>
      <c r="G30" s="630"/>
      <c r="H30" s="648"/>
      <c r="I30" s="84"/>
      <c r="J30" s="629" t="s">
        <v>63</v>
      </c>
      <c r="K30" s="630"/>
      <c r="L30" s="630"/>
      <c r="M30" s="630"/>
      <c r="N30" s="630"/>
      <c r="O30" s="630"/>
      <c r="P30" s="630"/>
      <c r="Q30" s="630"/>
      <c r="R30" s="631"/>
      <c r="S30" s="7"/>
      <c r="T30" s="540"/>
      <c r="U30" s="540"/>
    </row>
    <row r="31" spans="1:22" ht="24" customHeight="1" x14ac:dyDescent="0.15">
      <c r="A31" s="88" t="s">
        <v>64</v>
      </c>
      <c r="B31" s="633" t="s">
        <v>17</v>
      </c>
      <c r="C31" s="633"/>
      <c r="D31" s="177" t="s">
        <v>18</v>
      </c>
      <c r="E31" s="177" t="s">
        <v>19</v>
      </c>
      <c r="F31" s="649" t="s">
        <v>24</v>
      </c>
      <c r="G31" s="649"/>
      <c r="H31" s="650"/>
      <c r="I31" s="84"/>
      <c r="J31" s="659" t="s">
        <v>65</v>
      </c>
      <c r="K31" s="529"/>
      <c r="L31" s="527" t="s">
        <v>17</v>
      </c>
      <c r="M31" s="528"/>
      <c r="N31" s="528"/>
      <c r="O31" s="529"/>
      <c r="P31" s="139" t="s">
        <v>18</v>
      </c>
      <c r="Q31" s="549" t="s">
        <v>24</v>
      </c>
      <c r="R31" s="658"/>
      <c r="S31" s="7"/>
      <c r="T31" s="7"/>
      <c r="U31" s="7"/>
    </row>
    <row r="32" spans="1:22" ht="24" customHeight="1" x14ac:dyDescent="0.15">
      <c r="A32" s="94">
        <v>4421</v>
      </c>
      <c r="B32" s="622" t="s">
        <v>227</v>
      </c>
      <c r="C32" s="623"/>
      <c r="D32" s="181"/>
      <c r="E32" s="181"/>
      <c r="F32" s="510" t="s">
        <v>79</v>
      </c>
      <c r="G32" s="511"/>
      <c r="H32" s="512"/>
      <c r="I32" s="84"/>
      <c r="J32" s="612">
        <v>4281</v>
      </c>
      <c r="K32" s="613"/>
      <c r="L32" s="614" t="s">
        <v>66</v>
      </c>
      <c r="M32" s="615"/>
      <c r="N32" s="615"/>
      <c r="O32" s="616"/>
      <c r="P32" s="300"/>
      <c r="Q32" s="497" t="s">
        <v>81</v>
      </c>
      <c r="R32" s="471"/>
      <c r="S32" s="507"/>
      <c r="T32" s="507"/>
      <c r="U32" s="7"/>
      <c r="V32" s="7"/>
    </row>
    <row r="33" spans="1:28" ht="24" customHeight="1" x14ac:dyDescent="0.15">
      <c r="A33" s="95">
        <v>4604</v>
      </c>
      <c r="B33" s="651" t="s">
        <v>69</v>
      </c>
      <c r="C33" s="652"/>
      <c r="D33" s="15"/>
      <c r="E33" s="15"/>
      <c r="F33" s="513"/>
      <c r="G33" s="514"/>
      <c r="H33" s="515"/>
      <c r="I33" s="84"/>
      <c r="J33" s="603">
        <v>4609</v>
      </c>
      <c r="K33" s="604"/>
      <c r="L33" s="614" t="s">
        <v>246</v>
      </c>
      <c r="M33" s="615"/>
      <c r="N33" s="615"/>
      <c r="O33" s="616"/>
      <c r="P33" s="300"/>
      <c r="Q33" s="498"/>
      <c r="R33" s="473"/>
      <c r="S33" s="507"/>
      <c r="T33" s="507"/>
      <c r="U33" s="507"/>
      <c r="V33" s="507"/>
    </row>
    <row r="34" spans="1:28" ht="24" customHeight="1" x14ac:dyDescent="0.15">
      <c r="A34" s="192">
        <v>4645</v>
      </c>
      <c r="B34" s="614" t="s">
        <v>164</v>
      </c>
      <c r="C34" s="616"/>
      <c r="D34" s="17"/>
      <c r="E34" s="17"/>
      <c r="F34" s="513"/>
      <c r="G34" s="514"/>
      <c r="H34" s="515"/>
      <c r="I34" s="84"/>
      <c r="J34" s="603">
        <v>4610</v>
      </c>
      <c r="K34" s="604"/>
      <c r="L34" s="614" t="s">
        <v>71</v>
      </c>
      <c r="M34" s="615"/>
      <c r="N34" s="615"/>
      <c r="O34" s="616"/>
      <c r="P34" s="300"/>
      <c r="Q34" s="498"/>
      <c r="R34" s="473"/>
      <c r="S34" s="7"/>
      <c r="T34" s="507"/>
      <c r="U34" s="507"/>
      <c r="V34" s="7"/>
    </row>
    <row r="35" spans="1:28" ht="24" customHeight="1" x14ac:dyDescent="0.15">
      <c r="A35" s="89">
        <v>4862</v>
      </c>
      <c r="B35" s="653" t="s">
        <v>165</v>
      </c>
      <c r="C35" s="654"/>
      <c r="D35" s="96"/>
      <c r="E35" s="96"/>
      <c r="F35" s="513"/>
      <c r="G35" s="514"/>
      <c r="H35" s="515"/>
      <c r="I35" s="84"/>
      <c r="J35" s="612">
        <v>4648</v>
      </c>
      <c r="K35" s="613"/>
      <c r="L35" s="614" t="s">
        <v>228</v>
      </c>
      <c r="M35" s="615"/>
      <c r="N35" s="615"/>
      <c r="O35" s="616"/>
      <c r="P35" s="300"/>
      <c r="Q35" s="498"/>
      <c r="R35" s="473"/>
      <c r="S35" s="7"/>
      <c r="T35" s="7"/>
      <c r="U35" s="7"/>
      <c r="V35" s="7"/>
    </row>
    <row r="36" spans="1:28" ht="24" customHeight="1" x14ac:dyDescent="0.15">
      <c r="A36" s="89">
        <v>5266</v>
      </c>
      <c r="B36" s="614" t="s">
        <v>379</v>
      </c>
      <c r="C36" s="616"/>
      <c r="D36" s="96"/>
      <c r="E36" s="96"/>
      <c r="F36" s="655"/>
      <c r="G36" s="656"/>
      <c r="H36" s="657"/>
      <c r="I36" s="84"/>
      <c r="J36" s="603">
        <v>5025</v>
      </c>
      <c r="K36" s="604"/>
      <c r="L36" s="614" t="s">
        <v>167</v>
      </c>
      <c r="M36" s="615"/>
      <c r="N36" s="615"/>
      <c r="O36" s="616"/>
      <c r="P36" s="300"/>
      <c r="Q36" s="498"/>
      <c r="R36" s="473"/>
      <c r="S36" s="7"/>
      <c r="T36" s="7"/>
      <c r="U36" s="7"/>
      <c r="V36" s="7"/>
    </row>
    <row r="37" spans="1:28" ht="24" customHeight="1" x14ac:dyDescent="0.15">
      <c r="A37" s="306">
        <v>4751</v>
      </c>
      <c r="B37" s="676" t="s">
        <v>245</v>
      </c>
      <c r="C37" s="676"/>
      <c r="D37" s="96"/>
      <c r="E37" s="96"/>
      <c r="F37" s="510" t="s">
        <v>80</v>
      </c>
      <c r="G37" s="511"/>
      <c r="H37" s="512"/>
      <c r="I37" s="84"/>
      <c r="J37" s="603">
        <v>5191</v>
      </c>
      <c r="K37" s="604"/>
      <c r="L37" s="614" t="s">
        <v>222</v>
      </c>
      <c r="M37" s="615"/>
      <c r="N37" s="615"/>
      <c r="O37" s="616"/>
      <c r="P37" s="300"/>
      <c r="Q37" s="498"/>
      <c r="R37" s="473"/>
      <c r="S37" s="7"/>
      <c r="T37" s="7"/>
      <c r="U37" s="507"/>
      <c r="V37" s="507"/>
    </row>
    <row r="38" spans="1:28" ht="24" customHeight="1" x14ac:dyDescent="0.15">
      <c r="A38" s="307">
        <v>4752</v>
      </c>
      <c r="B38" s="663" t="s">
        <v>82</v>
      </c>
      <c r="C38" s="664"/>
      <c r="D38" s="17"/>
      <c r="E38" s="17"/>
      <c r="F38" s="513"/>
      <c r="G38" s="514"/>
      <c r="H38" s="515"/>
      <c r="I38" s="84"/>
      <c r="J38" s="603">
        <v>5281</v>
      </c>
      <c r="K38" s="604"/>
      <c r="L38" s="614" t="s">
        <v>381</v>
      </c>
      <c r="M38" s="615"/>
      <c r="N38" s="615"/>
      <c r="O38" s="616"/>
      <c r="P38" s="300"/>
      <c r="Q38" s="499"/>
      <c r="R38" s="500"/>
      <c r="S38" s="7"/>
      <c r="T38" s="7"/>
      <c r="U38" s="7"/>
      <c r="V38" s="7"/>
    </row>
    <row r="39" spans="1:28" ht="24" customHeight="1" x14ac:dyDescent="0.15">
      <c r="A39" s="307">
        <v>5177</v>
      </c>
      <c r="B39" s="620" t="s">
        <v>240</v>
      </c>
      <c r="C39" s="621"/>
      <c r="D39" s="17"/>
      <c r="E39" s="17"/>
      <c r="F39" s="513"/>
      <c r="G39" s="514"/>
      <c r="H39" s="515"/>
      <c r="I39" s="84"/>
      <c r="J39" s="665">
        <v>5189</v>
      </c>
      <c r="K39" s="666"/>
      <c r="L39" s="667" t="s">
        <v>220</v>
      </c>
      <c r="M39" s="668"/>
      <c r="N39" s="668"/>
      <c r="O39" s="669"/>
      <c r="P39" s="371"/>
      <c r="Q39" s="497" t="s">
        <v>80</v>
      </c>
      <c r="R39" s="471"/>
      <c r="S39" s="7"/>
      <c r="T39" s="9"/>
      <c r="U39" s="9"/>
      <c r="V39" s="9"/>
      <c r="W39" s="2"/>
    </row>
    <row r="40" spans="1:28" ht="24" customHeight="1" thickBot="1" x14ac:dyDescent="0.2">
      <c r="A40" s="307">
        <v>5185</v>
      </c>
      <c r="B40" s="620" t="s">
        <v>224</v>
      </c>
      <c r="C40" s="621"/>
      <c r="D40" s="17"/>
      <c r="E40" s="17"/>
      <c r="F40" s="513"/>
      <c r="G40" s="514"/>
      <c r="H40" s="515"/>
      <c r="I40" s="84"/>
      <c r="J40" s="612">
        <v>5190</v>
      </c>
      <c r="K40" s="613"/>
      <c r="L40" s="614" t="s">
        <v>221</v>
      </c>
      <c r="M40" s="615"/>
      <c r="N40" s="615"/>
      <c r="O40" s="616"/>
      <c r="P40" s="300"/>
      <c r="Q40" s="634"/>
      <c r="R40" s="635"/>
      <c r="T40" s="2"/>
      <c r="U40" s="2"/>
      <c r="V40" s="2"/>
      <c r="W40" s="2"/>
    </row>
    <row r="41" spans="1:28" ht="24" customHeight="1" thickTop="1" x14ac:dyDescent="0.15">
      <c r="A41" s="307">
        <v>5186</v>
      </c>
      <c r="B41" s="620" t="s">
        <v>239</v>
      </c>
      <c r="C41" s="621"/>
      <c r="D41" s="17"/>
      <c r="E41" s="17"/>
      <c r="F41" s="513"/>
      <c r="G41" s="514"/>
      <c r="H41" s="515"/>
      <c r="I41" s="84"/>
      <c r="J41" s="629" t="s">
        <v>67</v>
      </c>
      <c r="K41" s="630"/>
      <c r="L41" s="630"/>
      <c r="M41" s="630"/>
      <c r="N41" s="630"/>
      <c r="O41" s="630"/>
      <c r="P41" s="630"/>
      <c r="Q41" s="630"/>
      <c r="R41" s="631"/>
      <c r="T41" s="2"/>
      <c r="U41" s="2"/>
      <c r="V41" s="2"/>
      <c r="W41" s="2"/>
    </row>
    <row r="42" spans="1:28" ht="24" customHeight="1" thickBot="1" x14ac:dyDescent="0.2">
      <c r="A42" s="358">
        <v>5280</v>
      </c>
      <c r="B42" s="686" t="s">
        <v>380</v>
      </c>
      <c r="C42" s="687"/>
      <c r="D42" s="308"/>
      <c r="E42" s="308"/>
      <c r="F42" s="660"/>
      <c r="G42" s="661"/>
      <c r="H42" s="662"/>
      <c r="I42" s="84"/>
      <c r="J42" s="632" t="s">
        <v>65</v>
      </c>
      <c r="K42" s="633"/>
      <c r="L42" s="527" t="s">
        <v>17</v>
      </c>
      <c r="M42" s="528"/>
      <c r="N42" s="528"/>
      <c r="O42" s="529"/>
      <c r="P42" s="140" t="s">
        <v>18</v>
      </c>
      <c r="Q42" s="444" t="s">
        <v>24</v>
      </c>
      <c r="R42" s="541"/>
      <c r="T42" s="2"/>
      <c r="U42" s="2"/>
      <c r="V42" s="2"/>
      <c r="W42" s="2"/>
    </row>
    <row r="43" spans="1:28" ht="24" customHeight="1" thickTop="1" x14ac:dyDescent="0.15">
      <c r="A43" s="647" t="s">
        <v>70</v>
      </c>
      <c r="B43" s="630"/>
      <c r="C43" s="630"/>
      <c r="D43" s="630"/>
      <c r="E43" s="630"/>
      <c r="F43" s="630"/>
      <c r="G43" s="630"/>
      <c r="H43" s="648"/>
      <c r="I43" s="84"/>
      <c r="J43" s="612">
        <v>4754</v>
      </c>
      <c r="K43" s="613"/>
      <c r="L43" s="607" t="s">
        <v>83</v>
      </c>
      <c r="M43" s="608"/>
      <c r="N43" s="608"/>
      <c r="O43" s="609"/>
      <c r="P43" s="140"/>
      <c r="Q43" s="497" t="s">
        <v>81</v>
      </c>
      <c r="R43" s="471"/>
      <c r="T43" s="2"/>
      <c r="U43" s="2"/>
      <c r="V43" s="2"/>
      <c r="W43" s="2"/>
    </row>
    <row r="44" spans="1:28" ht="24" customHeight="1" x14ac:dyDescent="0.15">
      <c r="A44" s="135" t="s">
        <v>64</v>
      </c>
      <c r="B44" s="685" t="s">
        <v>17</v>
      </c>
      <c r="C44" s="685"/>
      <c r="D44" s="182" t="s">
        <v>18</v>
      </c>
      <c r="E44" s="182" t="s">
        <v>19</v>
      </c>
      <c r="F44" s="624" t="s">
        <v>24</v>
      </c>
      <c r="G44" s="624"/>
      <c r="H44" s="625"/>
      <c r="I44" s="84"/>
      <c r="J44" s="636">
        <v>4419</v>
      </c>
      <c r="K44" s="637"/>
      <c r="L44" s="638" t="s">
        <v>168</v>
      </c>
      <c r="M44" s="639"/>
      <c r="N44" s="639"/>
      <c r="O44" s="640"/>
      <c r="P44" s="179"/>
      <c r="Q44" s="499"/>
      <c r="R44" s="500"/>
      <c r="T44" s="2"/>
      <c r="U44" s="2"/>
      <c r="V44" s="2"/>
      <c r="W44" s="2"/>
    </row>
    <row r="45" spans="1:28" ht="24" customHeight="1" thickBot="1" x14ac:dyDescent="0.2">
      <c r="A45" s="89">
        <v>5021</v>
      </c>
      <c r="B45" s="651" t="s">
        <v>225</v>
      </c>
      <c r="C45" s="652"/>
      <c r="D45" s="141"/>
      <c r="E45" s="141"/>
      <c r="F45" s="670" t="s">
        <v>166</v>
      </c>
      <c r="G45" s="671"/>
      <c r="H45" s="672"/>
      <c r="I45" s="9"/>
      <c r="J45" s="617">
        <v>5184</v>
      </c>
      <c r="K45" s="618"/>
      <c r="L45" s="619" t="s">
        <v>217</v>
      </c>
      <c r="M45" s="619"/>
      <c r="N45" s="619"/>
      <c r="O45" s="619"/>
      <c r="P45" s="103"/>
      <c r="Q45" s="605" t="s">
        <v>80</v>
      </c>
      <c r="R45" s="606"/>
      <c r="T45" s="187"/>
      <c r="U45" s="2"/>
      <c r="V45" s="2"/>
      <c r="W45" s="2"/>
    </row>
    <row r="46" spans="1:28" ht="24" customHeight="1" thickTop="1" x14ac:dyDescent="0.15">
      <c r="A46" s="94">
        <v>5179</v>
      </c>
      <c r="B46" s="622" t="s">
        <v>241</v>
      </c>
      <c r="C46" s="623"/>
      <c r="D46" s="309"/>
      <c r="E46" s="15"/>
      <c r="F46" s="513"/>
      <c r="G46" s="514"/>
      <c r="H46" s="515"/>
      <c r="J46" s="712" t="s">
        <v>152</v>
      </c>
      <c r="K46" s="713"/>
      <c r="L46" s="713"/>
      <c r="M46" s="713"/>
      <c r="N46" s="713"/>
      <c r="O46" s="713"/>
      <c r="P46" s="713"/>
      <c r="Q46" s="713"/>
      <c r="R46" s="714"/>
      <c r="T46" s="188"/>
      <c r="U46" s="2"/>
      <c r="V46" s="2"/>
      <c r="W46" s="2"/>
    </row>
    <row r="47" spans="1:28" ht="24" customHeight="1" x14ac:dyDescent="0.15">
      <c r="A47" s="307">
        <v>5187</v>
      </c>
      <c r="B47" s="620" t="s">
        <v>226</v>
      </c>
      <c r="C47" s="621"/>
      <c r="D47" s="310"/>
      <c r="E47" s="17"/>
      <c r="F47" s="513"/>
      <c r="G47" s="514"/>
      <c r="H47" s="515"/>
      <c r="J47" s="632" t="s">
        <v>65</v>
      </c>
      <c r="K47" s="633"/>
      <c r="L47" s="527" t="s">
        <v>17</v>
      </c>
      <c r="M47" s="528"/>
      <c r="N47" s="528"/>
      <c r="O47" s="529"/>
      <c r="P47" s="140" t="s">
        <v>18</v>
      </c>
      <c r="Q47" s="444" t="s">
        <v>24</v>
      </c>
      <c r="R47" s="541"/>
      <c r="T47" s="188"/>
    </row>
    <row r="48" spans="1:28" s="1" customFormat="1" ht="24" customHeight="1" x14ac:dyDescent="0.15">
      <c r="A48" s="307">
        <v>5188</v>
      </c>
      <c r="B48" s="620" t="s">
        <v>244</v>
      </c>
      <c r="C48" s="621"/>
      <c r="D48" s="310"/>
      <c r="E48" s="17"/>
      <c r="F48" s="513"/>
      <c r="G48" s="514"/>
      <c r="H48" s="515"/>
      <c r="I48" s="2"/>
      <c r="J48" s="688">
        <v>5028</v>
      </c>
      <c r="K48" s="689"/>
      <c r="L48" s="708" t="s">
        <v>169</v>
      </c>
      <c r="M48" s="708"/>
      <c r="N48" s="708"/>
      <c r="O48" s="708"/>
      <c r="P48" s="180"/>
      <c r="Q48" s="497" t="s">
        <v>80</v>
      </c>
      <c r="R48" s="471"/>
      <c r="T48" s="188"/>
      <c r="X48" s="2"/>
      <c r="Y48" s="2"/>
      <c r="Z48" s="2"/>
      <c r="AA48" s="2"/>
      <c r="AB48" s="2"/>
    </row>
    <row r="49" spans="1:28" s="1" customFormat="1" ht="24" customHeight="1" thickBot="1" x14ac:dyDescent="0.2">
      <c r="A49" s="357">
        <v>5279</v>
      </c>
      <c r="B49" s="610" t="s">
        <v>382</v>
      </c>
      <c r="C49" s="611"/>
      <c r="D49" s="311"/>
      <c r="E49" s="312"/>
      <c r="F49" s="673"/>
      <c r="G49" s="674"/>
      <c r="H49" s="675"/>
      <c r="I49" s="2"/>
      <c r="J49" s="688">
        <v>5180</v>
      </c>
      <c r="K49" s="689"/>
      <c r="L49" s="690" t="s">
        <v>242</v>
      </c>
      <c r="M49" s="691"/>
      <c r="N49" s="691"/>
      <c r="O49" s="692"/>
      <c r="P49" s="180"/>
      <c r="Q49" s="498"/>
      <c r="R49" s="473"/>
      <c r="T49" s="188"/>
      <c r="X49" s="2"/>
      <c r="Y49" s="2"/>
      <c r="Z49" s="2"/>
      <c r="AA49" s="2"/>
      <c r="AB49" s="2"/>
    </row>
    <row r="50" spans="1:28" ht="24" customHeight="1" thickBot="1" x14ac:dyDescent="0.2">
      <c r="A50" s="221"/>
      <c r="B50" s="222"/>
      <c r="C50" s="222"/>
      <c r="D50" s="83"/>
      <c r="E50" s="21"/>
      <c r="F50" s="220"/>
      <c r="G50" s="220"/>
      <c r="H50" s="220"/>
      <c r="J50" s="617">
        <v>5192</v>
      </c>
      <c r="K50" s="618"/>
      <c r="L50" s="709" t="s">
        <v>218</v>
      </c>
      <c r="M50" s="710"/>
      <c r="N50" s="710"/>
      <c r="O50" s="711"/>
      <c r="P50" s="103"/>
      <c r="Q50" s="634"/>
      <c r="R50" s="635"/>
      <c r="T50" s="188"/>
      <c r="AB50" s="5"/>
    </row>
    <row r="51" spans="1:28" ht="24" customHeight="1" thickTop="1" x14ac:dyDescent="0.15">
      <c r="A51" s="178"/>
      <c r="B51" s="178"/>
      <c r="C51" s="178"/>
      <c r="D51" s="178"/>
      <c r="E51" s="178"/>
      <c r="F51" s="178"/>
      <c r="G51" s="178"/>
      <c r="H51" s="178"/>
      <c r="J51" s="629" t="s">
        <v>103</v>
      </c>
      <c r="K51" s="630"/>
      <c r="L51" s="630"/>
      <c r="M51" s="630"/>
      <c r="N51" s="630"/>
      <c r="O51" s="630"/>
      <c r="P51" s="630"/>
      <c r="Q51" s="630"/>
      <c r="R51" s="631"/>
      <c r="T51" s="188"/>
      <c r="AB51" s="5"/>
    </row>
    <row r="52" spans="1:28" ht="24" customHeight="1" x14ac:dyDescent="0.15">
      <c r="A52" s="211" t="s">
        <v>20</v>
      </c>
      <c r="B52" s="211"/>
      <c r="C52" s="211"/>
      <c r="D52" s="211"/>
      <c r="E52" s="211"/>
      <c r="F52" s="211"/>
      <c r="G52" s="211"/>
      <c r="H52" s="211"/>
      <c r="J52" s="632" t="s">
        <v>28</v>
      </c>
      <c r="K52" s="633"/>
      <c r="L52" s="527" t="s">
        <v>17</v>
      </c>
      <c r="M52" s="528"/>
      <c r="N52" s="528"/>
      <c r="O52" s="529"/>
      <c r="P52" s="177" t="s">
        <v>18</v>
      </c>
      <c r="Q52" s="444" t="s">
        <v>24</v>
      </c>
      <c r="R52" s="541"/>
      <c r="T52" s="188"/>
    </row>
    <row r="53" spans="1:28" ht="21.75" customHeight="1" x14ac:dyDescent="0.15">
      <c r="A53" s="545" t="s">
        <v>223</v>
      </c>
      <c r="B53" s="545"/>
      <c r="C53" s="545"/>
      <c r="D53" s="545"/>
      <c r="E53" s="545"/>
      <c r="F53" s="545"/>
      <c r="G53" s="545"/>
      <c r="H53" s="545"/>
      <c r="J53" s="706">
        <v>5283</v>
      </c>
      <c r="K53" s="707"/>
      <c r="L53" s="701" t="s">
        <v>384</v>
      </c>
      <c r="M53" s="702"/>
      <c r="N53" s="702"/>
      <c r="O53" s="703"/>
      <c r="P53" s="190"/>
      <c r="Q53" s="683" t="s">
        <v>81</v>
      </c>
      <c r="R53" s="684"/>
      <c r="S53" s="2"/>
      <c r="T53" s="187"/>
    </row>
    <row r="54" spans="1:28" ht="21.75" customHeight="1" x14ac:dyDescent="0.15">
      <c r="A54" s="545"/>
      <c r="B54" s="545"/>
      <c r="C54" s="545"/>
      <c r="D54" s="545"/>
      <c r="E54" s="545"/>
      <c r="F54" s="545"/>
      <c r="G54" s="545"/>
      <c r="H54" s="545"/>
      <c r="I54" s="85"/>
      <c r="J54" s="626">
        <v>4890</v>
      </c>
      <c r="K54" s="627"/>
      <c r="L54" s="628" t="s">
        <v>170</v>
      </c>
      <c r="M54" s="628"/>
      <c r="N54" s="628"/>
      <c r="O54" s="628"/>
      <c r="P54" s="189"/>
      <c r="Q54" s="677" t="s">
        <v>80</v>
      </c>
      <c r="R54" s="678"/>
      <c r="S54" s="2"/>
      <c r="T54" s="188"/>
    </row>
    <row r="55" spans="1:28" ht="21.75" customHeight="1" x14ac:dyDescent="0.15">
      <c r="A55" s="313" t="s">
        <v>161</v>
      </c>
      <c r="B55" s="74"/>
      <c r="C55" s="74"/>
      <c r="D55" s="83"/>
      <c r="E55" s="21"/>
      <c r="F55" s="73"/>
      <c r="G55" s="73"/>
      <c r="H55" s="73"/>
      <c r="J55" s="626">
        <v>5181</v>
      </c>
      <c r="K55" s="627"/>
      <c r="L55" s="693" t="s">
        <v>243</v>
      </c>
      <c r="M55" s="694"/>
      <c r="N55" s="694"/>
      <c r="O55" s="695"/>
      <c r="P55" s="190"/>
      <c r="Q55" s="679"/>
      <c r="R55" s="680"/>
      <c r="T55" s="188"/>
    </row>
    <row r="56" spans="1:28" ht="21.75" customHeight="1" x14ac:dyDescent="0.15">
      <c r="A56" s="313" t="s">
        <v>162</v>
      </c>
      <c r="B56" s="8"/>
      <c r="C56" s="8"/>
      <c r="D56" s="19"/>
      <c r="E56" s="9"/>
      <c r="F56" s="20"/>
      <c r="G56" s="20"/>
      <c r="H56" s="20"/>
      <c r="I56" s="178"/>
      <c r="J56" s="696">
        <v>5193</v>
      </c>
      <c r="K56" s="697"/>
      <c r="L56" s="607" t="s">
        <v>219</v>
      </c>
      <c r="M56" s="608"/>
      <c r="N56" s="608"/>
      <c r="O56" s="609"/>
      <c r="P56" s="190"/>
      <c r="Q56" s="679"/>
      <c r="R56" s="680"/>
      <c r="T56" s="188"/>
    </row>
    <row r="57" spans="1:28" ht="21.75" customHeight="1" thickBot="1" x14ac:dyDescent="0.2">
      <c r="A57" s="314" t="s">
        <v>163</v>
      </c>
      <c r="B57" s="74"/>
      <c r="C57" s="74"/>
      <c r="D57" s="75"/>
      <c r="E57" s="76"/>
      <c r="F57" s="77"/>
      <c r="G57" s="77"/>
      <c r="H57" s="77"/>
      <c r="I57" s="78"/>
      <c r="J57" s="704">
        <v>5282</v>
      </c>
      <c r="K57" s="705"/>
      <c r="L57" s="698" t="s">
        <v>383</v>
      </c>
      <c r="M57" s="699"/>
      <c r="N57" s="699"/>
      <c r="O57" s="700"/>
      <c r="P57" s="191"/>
      <c r="Q57" s="681"/>
      <c r="R57" s="682"/>
      <c r="T57" s="188"/>
    </row>
    <row r="58" spans="1:28" ht="24" customHeight="1" x14ac:dyDescent="0.15">
      <c r="A58" s="82"/>
      <c r="B58" s="75"/>
      <c r="C58" s="75"/>
      <c r="D58" s="75"/>
      <c r="E58" s="76"/>
      <c r="F58" s="77"/>
      <c r="G58" s="77"/>
      <c r="H58" s="77"/>
      <c r="I58" s="78"/>
      <c r="T58" s="188"/>
    </row>
    <row r="59" spans="1:28" ht="24" customHeight="1" x14ac:dyDescent="0.15">
      <c r="A59" s="18"/>
      <c r="B59" s="75"/>
      <c r="C59" s="75"/>
      <c r="D59" s="75"/>
      <c r="E59" s="76"/>
      <c r="F59" s="77"/>
      <c r="G59" s="77"/>
      <c r="H59" s="77"/>
      <c r="I59" s="78"/>
      <c r="J59" s="12"/>
      <c r="T59" s="188"/>
    </row>
    <row r="60" spans="1:28" ht="15.75" x14ac:dyDescent="0.15">
      <c r="I60" s="78"/>
      <c r="J60" s="178"/>
      <c r="K60" s="178"/>
      <c r="L60" s="178"/>
      <c r="M60" s="178"/>
      <c r="N60" s="178"/>
      <c r="O60" s="178"/>
      <c r="P60" s="178"/>
      <c r="Q60" s="178"/>
      <c r="R60" s="178"/>
      <c r="T60" s="188"/>
    </row>
    <row r="61" spans="1:28" ht="15.75" x14ac:dyDescent="0.15">
      <c r="T61" s="188"/>
    </row>
  </sheetData>
  <mergeCells count="138">
    <mergeCell ref="Q54:R57"/>
    <mergeCell ref="Q53:R53"/>
    <mergeCell ref="B44:C44"/>
    <mergeCell ref="B42:C42"/>
    <mergeCell ref="J49:K49"/>
    <mergeCell ref="L49:O49"/>
    <mergeCell ref="Q48:R50"/>
    <mergeCell ref="J48:K48"/>
    <mergeCell ref="J47:K47"/>
    <mergeCell ref="L47:O47"/>
    <mergeCell ref="Q47:R47"/>
    <mergeCell ref="J55:K55"/>
    <mergeCell ref="L55:O55"/>
    <mergeCell ref="J56:K56"/>
    <mergeCell ref="L56:O56"/>
    <mergeCell ref="L57:O57"/>
    <mergeCell ref="L53:O53"/>
    <mergeCell ref="J57:K57"/>
    <mergeCell ref="J53:K53"/>
    <mergeCell ref="L48:O48"/>
    <mergeCell ref="J50:K50"/>
    <mergeCell ref="L50:O50"/>
    <mergeCell ref="J46:R46"/>
    <mergeCell ref="B31:C31"/>
    <mergeCell ref="F31:H31"/>
    <mergeCell ref="L31:O31"/>
    <mergeCell ref="B34:C34"/>
    <mergeCell ref="C26:H26"/>
    <mergeCell ref="J30:R30"/>
    <mergeCell ref="B45:C45"/>
    <mergeCell ref="B39:C39"/>
    <mergeCell ref="B40:C40"/>
    <mergeCell ref="B35:C35"/>
    <mergeCell ref="B36:C36"/>
    <mergeCell ref="F32:H36"/>
    <mergeCell ref="Q31:R31"/>
    <mergeCell ref="J31:K31"/>
    <mergeCell ref="A43:H43"/>
    <mergeCell ref="F37:H42"/>
    <mergeCell ref="B41:C41"/>
    <mergeCell ref="B38:C38"/>
    <mergeCell ref="B33:C33"/>
    <mergeCell ref="B32:C32"/>
    <mergeCell ref="J39:K39"/>
    <mergeCell ref="L39:O39"/>
    <mergeCell ref="F45:H49"/>
    <mergeCell ref="B37:C37"/>
    <mergeCell ref="T2:Z6"/>
    <mergeCell ref="L4:R4"/>
    <mergeCell ref="L5:R5"/>
    <mergeCell ref="A6:B7"/>
    <mergeCell ref="C6:H7"/>
    <mergeCell ref="I6:R7"/>
    <mergeCell ref="A16:B17"/>
    <mergeCell ref="C16:H17"/>
    <mergeCell ref="I16:L17"/>
    <mergeCell ref="M16:R17"/>
    <mergeCell ref="A14:B15"/>
    <mergeCell ref="C14:H15"/>
    <mergeCell ref="I14:L15"/>
    <mergeCell ref="M14:R15"/>
    <mergeCell ref="A12:B13"/>
    <mergeCell ref="C12:H13"/>
    <mergeCell ref="I12:L13"/>
    <mergeCell ref="M12:R13"/>
    <mergeCell ref="A8:B9"/>
    <mergeCell ref="C8:H9"/>
    <mergeCell ref="A1:R2"/>
    <mergeCell ref="A18:B19"/>
    <mergeCell ref="C18:R19"/>
    <mergeCell ref="A29:H29"/>
    <mergeCell ref="J29:R29"/>
    <mergeCell ref="A30:H30"/>
    <mergeCell ref="I8:L9"/>
    <mergeCell ref="C10:R11"/>
    <mergeCell ref="A10:B11"/>
    <mergeCell ref="M8:R9"/>
    <mergeCell ref="C22:H23"/>
    <mergeCell ref="I22:L23"/>
    <mergeCell ref="M22:R23"/>
    <mergeCell ref="A24:B25"/>
    <mergeCell ref="C24:H25"/>
    <mergeCell ref="I24:L25"/>
    <mergeCell ref="M24:R25"/>
    <mergeCell ref="A20:B21"/>
    <mergeCell ref="C20:H21"/>
    <mergeCell ref="I20:L21"/>
    <mergeCell ref="M20:R21"/>
    <mergeCell ref="A22:B23"/>
    <mergeCell ref="A26:B26"/>
    <mergeCell ref="T34:U34"/>
    <mergeCell ref="L35:O35"/>
    <mergeCell ref="Q43:R44"/>
    <mergeCell ref="T30:U30"/>
    <mergeCell ref="S32:T32"/>
    <mergeCell ref="J32:K32"/>
    <mergeCell ref="L32:O32"/>
    <mergeCell ref="J34:K34"/>
    <mergeCell ref="L34:O34"/>
    <mergeCell ref="J35:K35"/>
    <mergeCell ref="J36:K36"/>
    <mergeCell ref="Q32:R38"/>
    <mergeCell ref="Q39:R40"/>
    <mergeCell ref="S33:T33"/>
    <mergeCell ref="U33:V33"/>
    <mergeCell ref="L33:O33"/>
    <mergeCell ref="Q42:R42"/>
    <mergeCell ref="U37:V37"/>
    <mergeCell ref="J44:K44"/>
    <mergeCell ref="J41:R41"/>
    <mergeCell ref="J42:K42"/>
    <mergeCell ref="L42:O42"/>
    <mergeCell ref="L44:O44"/>
    <mergeCell ref="L36:O36"/>
    <mergeCell ref="J33:K33"/>
    <mergeCell ref="Q45:R45"/>
    <mergeCell ref="L43:O43"/>
    <mergeCell ref="A53:H54"/>
    <mergeCell ref="B49:C49"/>
    <mergeCell ref="J40:K40"/>
    <mergeCell ref="L40:O40"/>
    <mergeCell ref="J38:K38"/>
    <mergeCell ref="L38:O38"/>
    <mergeCell ref="J37:K37"/>
    <mergeCell ref="L37:O37"/>
    <mergeCell ref="J45:K45"/>
    <mergeCell ref="L45:O45"/>
    <mergeCell ref="B47:C47"/>
    <mergeCell ref="B46:C46"/>
    <mergeCell ref="F44:H44"/>
    <mergeCell ref="J43:K43"/>
    <mergeCell ref="J54:K54"/>
    <mergeCell ref="L54:O54"/>
    <mergeCell ref="B48:C48"/>
    <mergeCell ref="J51:R51"/>
    <mergeCell ref="J52:K52"/>
    <mergeCell ref="L52:O52"/>
    <mergeCell ref="Q52:R52"/>
  </mergeCells>
  <phoneticPr fontId="7"/>
  <pageMargins left="3.937007874015748E-2" right="3.937007874015748E-2" top="0.39370078740157483" bottom="0" header="0.31496062992125984" footer="0.31496062992125984"/>
  <pageSetup paperSize="9" scale="8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7971-8C94-48F7-B3F0-B6301BEED836}">
  <sheetPr>
    <pageSetUpPr fitToPage="1"/>
  </sheetPr>
  <dimension ref="A1:AD80"/>
  <sheetViews>
    <sheetView showGridLines="0" showWhiteSpace="0" zoomScale="85" zoomScaleNormal="85" zoomScaleSheetLayoutView="100" zoomScalePageLayoutView="55" workbookViewId="0">
      <selection activeCell="S1" sqref="S1"/>
    </sheetView>
  </sheetViews>
  <sheetFormatPr defaultColWidth="9" defaultRowHeight="13.5" x14ac:dyDescent="0.15"/>
  <cols>
    <col min="1" max="1" width="7.5" style="107" customWidth="1"/>
    <col min="2" max="2" width="13.875" style="107" customWidth="1"/>
    <col min="3" max="3" width="17.5" style="109" customWidth="1"/>
    <col min="4" max="5" width="5.75" style="106" customWidth="1"/>
    <col min="6" max="6" width="7.5" style="106" customWidth="1"/>
    <col min="7" max="7" width="1.125" style="106" customWidth="1"/>
    <col min="8" max="8" width="3.125" style="106" customWidth="1"/>
    <col min="9" max="9" width="1.375" style="106" customWidth="1"/>
    <col min="10" max="10" width="7.5" style="106" customWidth="1"/>
    <col min="11" max="11" width="6.25" style="107" customWidth="1"/>
    <col min="12" max="12" width="9.125" style="107" customWidth="1"/>
    <col min="13" max="13" width="6.25" style="107" customWidth="1"/>
    <col min="14" max="14" width="6.875" style="109" customWidth="1"/>
    <col min="15" max="15" width="5.625" style="106" customWidth="1"/>
    <col min="16" max="16" width="6.75" style="106" customWidth="1"/>
    <col min="17" max="17" width="5.5" style="106" customWidth="1"/>
    <col min="18" max="18" width="6.875" style="106" customWidth="1"/>
    <col min="19" max="23" width="9" style="105"/>
    <col min="24" max="16384" width="9" style="106"/>
  </cols>
  <sheetData>
    <row r="1" spans="1:26" ht="12" customHeight="1" x14ac:dyDescent="0.15">
      <c r="A1" s="845" t="s">
        <v>21</v>
      </c>
      <c r="B1" s="845"/>
      <c r="C1" s="845"/>
      <c r="D1" s="845"/>
      <c r="E1" s="845"/>
      <c r="F1" s="845"/>
      <c r="G1" s="845"/>
      <c r="H1" s="845"/>
      <c r="I1" s="845"/>
      <c r="J1" s="845"/>
      <c r="K1" s="845"/>
      <c r="L1" s="845"/>
      <c r="M1" s="845"/>
      <c r="N1" s="845"/>
      <c r="O1" s="845"/>
      <c r="P1" s="845"/>
      <c r="Q1" s="845"/>
      <c r="R1" s="845"/>
    </row>
    <row r="2" spans="1:26" ht="22.5" customHeight="1" x14ac:dyDescent="0.15">
      <c r="A2" s="845"/>
      <c r="B2" s="845"/>
      <c r="C2" s="845"/>
      <c r="D2" s="845"/>
      <c r="E2" s="845"/>
      <c r="F2" s="845"/>
      <c r="G2" s="845"/>
      <c r="H2" s="845"/>
      <c r="I2" s="845"/>
      <c r="J2" s="845"/>
      <c r="K2" s="845"/>
      <c r="L2" s="845"/>
      <c r="M2" s="845"/>
      <c r="N2" s="845"/>
      <c r="O2" s="845"/>
      <c r="P2" s="845"/>
      <c r="Q2" s="845"/>
      <c r="R2" s="845"/>
      <c r="T2" s="305"/>
      <c r="U2" s="305"/>
      <c r="V2" s="305"/>
      <c r="W2" s="305"/>
      <c r="X2" s="305"/>
      <c r="Y2" s="305"/>
      <c r="Z2" s="305"/>
    </row>
    <row r="3" spans="1:26" ht="22.5" customHeight="1" x14ac:dyDescent="0.15">
      <c r="A3" s="304"/>
      <c r="B3" s="846"/>
      <c r="C3" s="846"/>
      <c r="D3" s="846"/>
      <c r="E3" s="846"/>
      <c r="F3" s="846"/>
      <c r="G3" s="846"/>
      <c r="H3" s="846"/>
      <c r="I3" s="846"/>
      <c r="J3" s="846"/>
      <c r="K3" s="846"/>
      <c r="L3" s="846"/>
      <c r="M3" s="846"/>
      <c r="N3" s="304"/>
      <c r="O3" s="304"/>
      <c r="P3" s="304"/>
      <c r="Q3" s="304"/>
      <c r="R3" s="304"/>
      <c r="T3" s="305"/>
      <c r="U3" s="305"/>
      <c r="V3" s="305"/>
      <c r="W3" s="305"/>
      <c r="X3" s="305"/>
      <c r="Y3" s="305"/>
      <c r="Z3" s="305"/>
    </row>
    <row r="4" spans="1:26" ht="19.5" customHeight="1" x14ac:dyDescent="0.15">
      <c r="B4" s="108"/>
      <c r="C4" s="106"/>
      <c r="K4" s="106"/>
      <c r="L4" s="847"/>
      <c r="M4" s="847"/>
      <c r="N4" s="847"/>
      <c r="O4" s="847"/>
      <c r="P4" s="847"/>
      <c r="Q4" s="847"/>
      <c r="R4" s="847"/>
      <c r="T4" s="305"/>
      <c r="U4" s="305"/>
      <c r="V4" s="305"/>
      <c r="W4" s="305"/>
      <c r="X4" s="305"/>
      <c r="Y4" s="305"/>
      <c r="Z4" s="305"/>
    </row>
    <row r="5" spans="1:26" ht="23.25" customHeight="1" thickBot="1" x14ac:dyDescent="0.2">
      <c r="A5" s="106" t="s">
        <v>0</v>
      </c>
      <c r="B5" s="108"/>
      <c r="C5" s="106"/>
      <c r="K5" s="106"/>
      <c r="L5" s="848" t="s">
        <v>31</v>
      </c>
      <c r="M5" s="848"/>
      <c r="N5" s="848"/>
      <c r="O5" s="848"/>
      <c r="P5" s="848"/>
      <c r="Q5" s="848"/>
      <c r="R5" s="848"/>
      <c r="T5" s="305"/>
      <c r="U5" s="305"/>
      <c r="V5" s="305"/>
      <c r="W5" s="305"/>
      <c r="X5" s="305"/>
      <c r="Y5" s="305"/>
      <c r="Z5" s="305"/>
    </row>
    <row r="6" spans="1:26" ht="12.75" customHeight="1" x14ac:dyDescent="0.15">
      <c r="A6" s="849" t="s">
        <v>1</v>
      </c>
      <c r="B6" s="850"/>
      <c r="C6" s="851" t="s">
        <v>360</v>
      </c>
      <c r="D6" s="852"/>
      <c r="E6" s="852"/>
      <c r="F6" s="852"/>
      <c r="G6" s="852"/>
      <c r="H6" s="853"/>
      <c r="I6" s="857" t="s">
        <v>2</v>
      </c>
      <c r="J6" s="858"/>
      <c r="K6" s="858"/>
      <c r="L6" s="858"/>
      <c r="M6" s="858"/>
      <c r="N6" s="858"/>
      <c r="O6" s="858"/>
      <c r="P6" s="858"/>
      <c r="Q6" s="858"/>
      <c r="R6" s="858"/>
      <c r="T6" s="305"/>
      <c r="U6" s="305"/>
      <c r="V6" s="305"/>
      <c r="W6" s="305"/>
      <c r="X6" s="305"/>
      <c r="Y6" s="305"/>
      <c r="Z6" s="305"/>
    </row>
    <row r="7" spans="1:26" ht="12.75" customHeight="1" thickBot="1" x14ac:dyDescent="0.2">
      <c r="A7" s="803"/>
      <c r="B7" s="804"/>
      <c r="C7" s="854"/>
      <c r="D7" s="855"/>
      <c r="E7" s="855"/>
      <c r="F7" s="855"/>
      <c r="G7" s="855"/>
      <c r="H7" s="856"/>
      <c r="I7" s="859"/>
      <c r="J7" s="860"/>
      <c r="K7" s="860"/>
      <c r="L7" s="860"/>
      <c r="M7" s="860"/>
      <c r="N7" s="860"/>
      <c r="O7" s="860"/>
      <c r="P7" s="860"/>
      <c r="Q7" s="860"/>
      <c r="R7" s="860"/>
    </row>
    <row r="8" spans="1:26" ht="12.75" customHeight="1" x14ac:dyDescent="0.15">
      <c r="A8" s="815" t="s">
        <v>3</v>
      </c>
      <c r="B8" s="816"/>
      <c r="C8" s="835"/>
      <c r="D8" s="836"/>
      <c r="E8" s="836"/>
      <c r="F8" s="836"/>
      <c r="G8" s="836"/>
      <c r="H8" s="836"/>
      <c r="I8" s="838" t="s">
        <v>4</v>
      </c>
      <c r="J8" s="839"/>
      <c r="K8" s="839"/>
      <c r="L8" s="839"/>
      <c r="M8" s="840"/>
      <c r="N8" s="841"/>
      <c r="O8" s="841"/>
      <c r="P8" s="841"/>
      <c r="Q8" s="841"/>
      <c r="R8" s="842"/>
    </row>
    <row r="9" spans="1:26" ht="12.75" customHeight="1" x14ac:dyDescent="0.15">
      <c r="A9" s="803"/>
      <c r="B9" s="804"/>
      <c r="C9" s="807"/>
      <c r="D9" s="808"/>
      <c r="E9" s="808"/>
      <c r="F9" s="808"/>
      <c r="G9" s="808"/>
      <c r="H9" s="808"/>
      <c r="I9" s="833"/>
      <c r="J9" s="834"/>
      <c r="K9" s="834"/>
      <c r="L9" s="834"/>
      <c r="M9" s="807"/>
      <c r="N9" s="808"/>
      <c r="O9" s="808"/>
      <c r="P9" s="808"/>
      <c r="Q9" s="808"/>
      <c r="R9" s="814"/>
    </row>
    <row r="10" spans="1:26" ht="12.75" customHeight="1" x14ac:dyDescent="0.15">
      <c r="A10" s="801" t="s">
        <v>5</v>
      </c>
      <c r="B10" s="802"/>
      <c r="C10" s="817" t="s">
        <v>58</v>
      </c>
      <c r="D10" s="818"/>
      <c r="E10" s="818"/>
      <c r="F10" s="818"/>
      <c r="G10" s="818"/>
      <c r="H10" s="818"/>
      <c r="I10" s="818"/>
      <c r="J10" s="818"/>
      <c r="K10" s="818"/>
      <c r="L10" s="818"/>
      <c r="M10" s="818"/>
      <c r="N10" s="818"/>
      <c r="O10" s="818"/>
      <c r="P10" s="818"/>
      <c r="Q10" s="818"/>
      <c r="R10" s="819"/>
    </row>
    <row r="11" spans="1:26" ht="12.75" customHeight="1" thickBot="1" x14ac:dyDescent="0.2">
      <c r="A11" s="803"/>
      <c r="B11" s="804"/>
      <c r="C11" s="843"/>
      <c r="D11" s="844"/>
      <c r="E11" s="844"/>
      <c r="F11" s="844"/>
      <c r="G11" s="844"/>
      <c r="H11" s="844"/>
      <c r="I11" s="821"/>
      <c r="J11" s="821"/>
      <c r="K11" s="821"/>
      <c r="L11" s="821"/>
      <c r="M11" s="821"/>
      <c r="N11" s="821"/>
      <c r="O11" s="821"/>
      <c r="P11" s="821"/>
      <c r="Q11" s="821"/>
      <c r="R11" s="822"/>
    </row>
    <row r="12" spans="1:26" ht="12.75" customHeight="1" x14ac:dyDescent="0.15">
      <c r="A12" s="801" t="s">
        <v>6</v>
      </c>
      <c r="B12" s="802"/>
      <c r="C12" s="805"/>
      <c r="D12" s="806"/>
      <c r="E12" s="806"/>
      <c r="F12" s="806"/>
      <c r="G12" s="806"/>
      <c r="H12" s="806"/>
      <c r="I12" s="823" t="s">
        <v>59</v>
      </c>
      <c r="J12" s="824"/>
      <c r="K12" s="824"/>
      <c r="L12" s="824"/>
      <c r="M12" s="827"/>
      <c r="N12" s="828"/>
      <c r="O12" s="828"/>
      <c r="P12" s="828"/>
      <c r="Q12" s="828"/>
      <c r="R12" s="829"/>
    </row>
    <row r="13" spans="1:26" ht="12.75" customHeight="1" thickBot="1" x14ac:dyDescent="0.2">
      <c r="A13" s="803"/>
      <c r="B13" s="804"/>
      <c r="C13" s="807"/>
      <c r="D13" s="808"/>
      <c r="E13" s="808"/>
      <c r="F13" s="808"/>
      <c r="G13" s="808"/>
      <c r="H13" s="808"/>
      <c r="I13" s="825"/>
      <c r="J13" s="826"/>
      <c r="K13" s="826"/>
      <c r="L13" s="826"/>
      <c r="M13" s="830"/>
      <c r="N13" s="831"/>
      <c r="O13" s="831"/>
      <c r="P13" s="831"/>
      <c r="Q13" s="831"/>
      <c r="R13" s="832"/>
    </row>
    <row r="14" spans="1:26" ht="12.75" customHeight="1" x14ac:dyDescent="0.15">
      <c r="A14" s="801" t="s">
        <v>60</v>
      </c>
      <c r="B14" s="802"/>
      <c r="C14" s="805"/>
      <c r="D14" s="806"/>
      <c r="E14" s="806"/>
      <c r="F14" s="806"/>
      <c r="G14" s="806"/>
      <c r="H14" s="806"/>
      <c r="I14" s="833" t="s">
        <v>61</v>
      </c>
      <c r="J14" s="834"/>
      <c r="K14" s="834"/>
      <c r="L14" s="834"/>
      <c r="M14" s="835"/>
      <c r="N14" s="836"/>
      <c r="O14" s="836"/>
      <c r="P14" s="836"/>
      <c r="Q14" s="836"/>
      <c r="R14" s="837"/>
    </row>
    <row r="15" spans="1:26" ht="12.75" customHeight="1" x14ac:dyDescent="0.15">
      <c r="A15" s="803"/>
      <c r="B15" s="804"/>
      <c r="C15" s="807"/>
      <c r="D15" s="808"/>
      <c r="E15" s="808"/>
      <c r="F15" s="808"/>
      <c r="G15" s="808"/>
      <c r="H15" s="808"/>
      <c r="I15" s="811"/>
      <c r="J15" s="812"/>
      <c r="K15" s="812"/>
      <c r="L15" s="812"/>
      <c r="M15" s="807"/>
      <c r="N15" s="808"/>
      <c r="O15" s="808"/>
      <c r="P15" s="808"/>
      <c r="Q15" s="808"/>
      <c r="R15" s="814"/>
    </row>
    <row r="16" spans="1:26" ht="12.75" customHeight="1" x14ac:dyDescent="0.15">
      <c r="A16" s="801" t="s">
        <v>7</v>
      </c>
      <c r="B16" s="802"/>
      <c r="C16" s="805"/>
      <c r="D16" s="806"/>
      <c r="E16" s="806"/>
      <c r="F16" s="806"/>
      <c r="G16" s="806"/>
      <c r="H16" s="806"/>
      <c r="I16" s="809" t="s">
        <v>8</v>
      </c>
      <c r="J16" s="810"/>
      <c r="K16" s="810"/>
      <c r="L16" s="810"/>
      <c r="M16" s="805"/>
      <c r="N16" s="806"/>
      <c r="O16" s="806"/>
      <c r="P16" s="806"/>
      <c r="Q16" s="806"/>
      <c r="R16" s="813"/>
    </row>
    <row r="17" spans="1:23" ht="12.75" customHeight="1" x14ac:dyDescent="0.15">
      <c r="A17" s="803"/>
      <c r="B17" s="804"/>
      <c r="C17" s="807"/>
      <c r="D17" s="808"/>
      <c r="E17" s="808"/>
      <c r="F17" s="808"/>
      <c r="G17" s="808"/>
      <c r="H17" s="808"/>
      <c r="I17" s="811"/>
      <c r="J17" s="812"/>
      <c r="K17" s="812"/>
      <c r="L17" s="812"/>
      <c r="M17" s="807"/>
      <c r="N17" s="808"/>
      <c r="O17" s="808"/>
      <c r="P17" s="808"/>
      <c r="Q17" s="808"/>
      <c r="R17" s="814"/>
    </row>
    <row r="18" spans="1:23" ht="12.75" customHeight="1" x14ac:dyDescent="0.15">
      <c r="A18" s="801" t="s">
        <v>9</v>
      </c>
      <c r="B18" s="802"/>
      <c r="C18" s="817" t="s">
        <v>10</v>
      </c>
      <c r="D18" s="818"/>
      <c r="E18" s="818"/>
      <c r="F18" s="818"/>
      <c r="G18" s="818"/>
      <c r="H18" s="818"/>
      <c r="I18" s="818"/>
      <c r="J18" s="818"/>
      <c r="K18" s="818"/>
      <c r="L18" s="818"/>
      <c r="M18" s="818"/>
      <c r="N18" s="818"/>
      <c r="O18" s="818"/>
      <c r="P18" s="818"/>
      <c r="Q18" s="818"/>
      <c r="R18" s="819"/>
    </row>
    <row r="19" spans="1:23" ht="12.75" customHeight="1" thickBot="1" x14ac:dyDescent="0.2">
      <c r="A19" s="815"/>
      <c r="B19" s="816"/>
      <c r="C19" s="820"/>
      <c r="D19" s="821"/>
      <c r="E19" s="821"/>
      <c r="F19" s="821"/>
      <c r="G19" s="821"/>
      <c r="H19" s="821"/>
      <c r="I19" s="821"/>
      <c r="J19" s="821"/>
      <c r="K19" s="821"/>
      <c r="L19" s="821"/>
      <c r="M19" s="821"/>
      <c r="N19" s="821"/>
      <c r="O19" s="821"/>
      <c r="P19" s="821"/>
      <c r="Q19" s="821"/>
      <c r="R19" s="822"/>
    </row>
    <row r="20" spans="1:23" s="2" customFormat="1" ht="12" customHeight="1" x14ac:dyDescent="0.15">
      <c r="A20" s="390" t="s">
        <v>11</v>
      </c>
      <c r="B20" s="381"/>
      <c r="C20" s="441"/>
      <c r="D20" s="442"/>
      <c r="E20" s="442"/>
      <c r="F20" s="442"/>
      <c r="G20" s="442"/>
      <c r="H20" s="442"/>
      <c r="I20" s="445" t="s">
        <v>12</v>
      </c>
      <c r="J20" s="445"/>
      <c r="K20" s="445"/>
      <c r="L20" s="446"/>
      <c r="M20" s="384"/>
      <c r="N20" s="385"/>
      <c r="O20" s="385"/>
      <c r="P20" s="385"/>
      <c r="Q20" s="385"/>
      <c r="R20" s="386"/>
      <c r="S20" s="1"/>
      <c r="T20" s="1"/>
      <c r="U20" s="1"/>
      <c r="V20" s="1"/>
      <c r="W20" s="1"/>
    </row>
    <row r="21" spans="1:23" s="2" customFormat="1" ht="12" customHeight="1" x14ac:dyDescent="0.15">
      <c r="A21" s="374"/>
      <c r="B21" s="424"/>
      <c r="C21" s="443"/>
      <c r="D21" s="444"/>
      <c r="E21" s="444"/>
      <c r="F21" s="444"/>
      <c r="G21" s="444"/>
      <c r="H21" s="444"/>
      <c r="I21" s="433"/>
      <c r="J21" s="433"/>
      <c r="K21" s="433"/>
      <c r="L21" s="434"/>
      <c r="M21" s="378"/>
      <c r="N21" s="379"/>
      <c r="O21" s="379"/>
      <c r="P21" s="379"/>
      <c r="Q21" s="379"/>
      <c r="R21" s="387"/>
      <c r="S21" s="1"/>
      <c r="T21" s="1"/>
      <c r="U21" s="1"/>
      <c r="V21" s="1"/>
      <c r="W21" s="1"/>
    </row>
    <row r="22" spans="1:23" s="2" customFormat="1" ht="12" customHeight="1" x14ac:dyDescent="0.15">
      <c r="A22" s="402" t="s">
        <v>13</v>
      </c>
      <c r="B22" s="427"/>
      <c r="C22" s="429" t="s">
        <v>14</v>
      </c>
      <c r="D22" s="427"/>
      <c r="E22" s="427"/>
      <c r="F22" s="427"/>
      <c r="G22" s="427"/>
      <c r="H22" s="430"/>
      <c r="I22" s="433" t="s">
        <v>15</v>
      </c>
      <c r="J22" s="433"/>
      <c r="K22" s="433"/>
      <c r="L22" s="434"/>
      <c r="M22" s="376"/>
      <c r="N22" s="377"/>
      <c r="O22" s="377"/>
      <c r="P22" s="377"/>
      <c r="Q22" s="377"/>
      <c r="R22" s="425"/>
      <c r="S22" s="1"/>
      <c r="T22" s="1"/>
      <c r="U22" s="1"/>
      <c r="V22" s="1"/>
      <c r="W22" s="1"/>
    </row>
    <row r="23" spans="1:23" s="2" customFormat="1" ht="12" customHeight="1" x14ac:dyDescent="0.15">
      <c r="A23" s="372"/>
      <c r="B23" s="383"/>
      <c r="C23" s="431"/>
      <c r="D23" s="424"/>
      <c r="E23" s="424"/>
      <c r="F23" s="424"/>
      <c r="G23" s="424"/>
      <c r="H23" s="432"/>
      <c r="I23" s="435"/>
      <c r="J23" s="435"/>
      <c r="K23" s="435"/>
      <c r="L23" s="426"/>
      <c r="M23" s="378"/>
      <c r="N23" s="379"/>
      <c r="O23" s="379"/>
      <c r="P23" s="379"/>
      <c r="Q23" s="379"/>
      <c r="R23" s="387"/>
      <c r="S23" s="1"/>
      <c r="T23" s="1"/>
      <c r="U23" s="1"/>
      <c r="V23" s="1"/>
      <c r="W23" s="1"/>
    </row>
    <row r="24" spans="1:23" s="2" customFormat="1" ht="12" customHeight="1" x14ac:dyDescent="0.15">
      <c r="A24" s="436" t="s">
        <v>16</v>
      </c>
      <c r="B24" s="437"/>
      <c r="C24" s="411"/>
      <c r="D24" s="412"/>
      <c r="E24" s="412"/>
      <c r="F24" s="412"/>
      <c r="G24" s="412"/>
      <c r="H24" s="412"/>
      <c r="I24" s="452" t="s">
        <v>87</v>
      </c>
      <c r="J24" s="453"/>
      <c r="K24" s="453"/>
      <c r="L24" s="453"/>
      <c r="M24" s="411"/>
      <c r="N24" s="412"/>
      <c r="O24" s="412"/>
      <c r="P24" s="412"/>
      <c r="Q24" s="412"/>
      <c r="R24" s="428"/>
      <c r="S24" s="1"/>
      <c r="T24" s="1"/>
      <c r="U24" s="1"/>
      <c r="V24" s="1"/>
      <c r="W24" s="1"/>
    </row>
    <row r="25" spans="1:23" s="2" customFormat="1" ht="12" customHeight="1" x14ac:dyDescent="0.15">
      <c r="A25" s="438"/>
      <c r="B25" s="439"/>
      <c r="C25" s="378"/>
      <c r="D25" s="379"/>
      <c r="E25" s="379"/>
      <c r="F25" s="379"/>
      <c r="G25" s="379"/>
      <c r="H25" s="379"/>
      <c r="I25" s="454"/>
      <c r="J25" s="455"/>
      <c r="K25" s="455"/>
      <c r="L25" s="455"/>
      <c r="M25" s="378"/>
      <c r="N25" s="379"/>
      <c r="O25" s="379"/>
      <c r="P25" s="379"/>
      <c r="Q25" s="379"/>
      <c r="R25" s="387"/>
      <c r="S25" s="1"/>
      <c r="T25" s="1"/>
      <c r="U25" s="1"/>
      <c r="V25" s="1"/>
      <c r="W25" s="1"/>
    </row>
    <row r="26" spans="1:23" s="2" customFormat="1" ht="21" customHeight="1" thickBot="1" x14ac:dyDescent="0.2">
      <c r="A26" s="563" t="s">
        <v>247</v>
      </c>
      <c r="B26" s="564"/>
      <c r="C26" s="571" t="s">
        <v>249</v>
      </c>
      <c r="D26" s="572"/>
      <c r="E26" s="572"/>
      <c r="F26" s="572"/>
      <c r="G26" s="572"/>
      <c r="H26" s="573"/>
      <c r="I26" s="219" t="s">
        <v>248</v>
      </c>
      <c r="J26" s="291"/>
      <c r="K26" s="291"/>
      <c r="L26" s="291"/>
      <c r="M26" s="290"/>
      <c r="N26" s="290"/>
      <c r="O26" s="290"/>
      <c r="P26" s="290"/>
      <c r="Q26" s="290"/>
      <c r="R26" s="292"/>
      <c r="S26" s="1"/>
      <c r="T26" s="1"/>
      <c r="U26" s="1"/>
      <c r="V26" s="1"/>
      <c r="W26" s="1"/>
    </row>
    <row r="27" spans="1:23" s="2" customFormat="1" ht="10.5" customHeight="1" x14ac:dyDescent="0.15">
      <c r="A27" s="92"/>
      <c r="B27" s="92"/>
      <c r="C27" s="734" t="s">
        <v>250</v>
      </c>
      <c r="D27" s="734"/>
      <c r="E27" s="734"/>
      <c r="F27" s="734"/>
      <c r="G27" s="734"/>
      <c r="H27" s="734"/>
      <c r="I27" s="217"/>
      <c r="J27" s="216"/>
      <c r="K27" s="216"/>
      <c r="L27" s="216"/>
      <c r="M27" s="299"/>
      <c r="N27" s="299"/>
      <c r="O27" s="299"/>
      <c r="P27" s="299"/>
      <c r="Q27" s="299"/>
      <c r="R27" s="299"/>
      <c r="S27" s="1"/>
      <c r="T27" s="1"/>
      <c r="U27" s="1"/>
      <c r="V27" s="1"/>
      <c r="W27" s="1"/>
    </row>
    <row r="28" spans="1:23" s="110" customFormat="1" ht="10.5" customHeight="1" thickBot="1" x14ac:dyDescent="0.2">
      <c r="A28" s="107"/>
      <c r="B28" s="107"/>
      <c r="C28" s="735"/>
      <c r="D28" s="735"/>
      <c r="E28" s="735"/>
      <c r="F28" s="735"/>
      <c r="G28" s="735"/>
      <c r="H28" s="735"/>
      <c r="I28" s="106"/>
      <c r="J28" s="106"/>
      <c r="K28" s="107"/>
      <c r="L28" s="107"/>
      <c r="M28" s="107"/>
      <c r="N28" s="109"/>
      <c r="O28" s="106"/>
      <c r="P28" s="106"/>
      <c r="Q28" s="106"/>
      <c r="R28" s="106"/>
      <c r="S28" s="105"/>
      <c r="T28" s="105"/>
      <c r="U28" s="105"/>
      <c r="V28" s="105"/>
      <c r="W28" s="105"/>
    </row>
    <row r="29" spans="1:23" ht="30" customHeight="1" thickTop="1" x14ac:dyDescent="0.15">
      <c r="A29" s="792" t="s">
        <v>153</v>
      </c>
      <c r="B29" s="793"/>
      <c r="C29" s="793"/>
      <c r="D29" s="793"/>
      <c r="E29" s="793"/>
      <c r="F29" s="793"/>
      <c r="G29" s="793"/>
      <c r="H29" s="794"/>
      <c r="J29" s="762" t="s">
        <v>175</v>
      </c>
      <c r="K29" s="763"/>
      <c r="L29" s="763"/>
      <c r="M29" s="763"/>
      <c r="N29" s="763"/>
      <c r="O29" s="763"/>
      <c r="P29" s="763"/>
      <c r="Q29" s="763"/>
      <c r="R29" s="764"/>
    </row>
    <row r="30" spans="1:23" ht="30" customHeight="1" x14ac:dyDescent="0.15">
      <c r="A30" s="795" t="s">
        <v>22</v>
      </c>
      <c r="B30" s="796"/>
      <c r="C30" s="796"/>
      <c r="D30" s="796"/>
      <c r="E30" s="796"/>
      <c r="F30" s="796"/>
      <c r="G30" s="796"/>
      <c r="H30" s="797"/>
      <c r="I30" s="110"/>
      <c r="J30" s="768" t="s">
        <v>392</v>
      </c>
      <c r="K30" s="769"/>
      <c r="L30" s="769"/>
      <c r="M30" s="769"/>
      <c r="N30" s="769"/>
      <c r="O30" s="769"/>
      <c r="P30" s="769"/>
      <c r="Q30" s="769"/>
      <c r="R30" s="770"/>
    </row>
    <row r="31" spans="1:23" ht="30" customHeight="1" x14ac:dyDescent="0.15">
      <c r="A31" s="798" t="s">
        <v>391</v>
      </c>
      <c r="B31" s="799"/>
      <c r="C31" s="799"/>
      <c r="D31" s="799"/>
      <c r="E31" s="799"/>
      <c r="F31" s="799"/>
      <c r="G31" s="799"/>
      <c r="H31" s="800"/>
      <c r="I31" s="111"/>
      <c r="J31" s="112" t="s">
        <v>28</v>
      </c>
      <c r="K31" s="771" t="s">
        <v>17</v>
      </c>
      <c r="L31" s="772"/>
      <c r="M31" s="772"/>
      <c r="N31" s="772"/>
      <c r="O31" s="773"/>
      <c r="P31" s="146" t="s">
        <v>18</v>
      </c>
      <c r="Q31" s="774" t="s">
        <v>24</v>
      </c>
      <c r="R31" s="775"/>
    </row>
    <row r="32" spans="1:23" ht="30" customHeight="1" x14ac:dyDescent="0.15">
      <c r="A32" s="113" t="s">
        <v>64</v>
      </c>
      <c r="B32" s="771" t="s">
        <v>17</v>
      </c>
      <c r="C32" s="773"/>
      <c r="D32" s="147" t="s">
        <v>18</v>
      </c>
      <c r="E32" s="303" t="s">
        <v>116</v>
      </c>
      <c r="F32" s="774" t="s">
        <v>24</v>
      </c>
      <c r="G32" s="776"/>
      <c r="H32" s="777"/>
      <c r="I32" s="111"/>
      <c r="J32" s="150">
        <v>3963</v>
      </c>
      <c r="K32" s="754" t="s">
        <v>117</v>
      </c>
      <c r="L32" s="778"/>
      <c r="M32" s="778"/>
      <c r="N32" s="778"/>
      <c r="O32" s="779"/>
      <c r="P32" s="145"/>
      <c r="Q32" s="719" t="s">
        <v>118</v>
      </c>
      <c r="R32" s="720"/>
    </row>
    <row r="33" spans="1:30" ht="30" customHeight="1" thickBot="1" x14ac:dyDescent="0.2">
      <c r="A33" s="151">
        <v>4928</v>
      </c>
      <c r="B33" s="783" t="s">
        <v>119</v>
      </c>
      <c r="C33" s="784"/>
      <c r="D33" s="114"/>
      <c r="E33" s="142"/>
      <c r="F33" s="785" t="s">
        <v>118</v>
      </c>
      <c r="G33" s="786"/>
      <c r="H33" s="787"/>
      <c r="I33" s="111"/>
      <c r="J33" s="150" t="s">
        <v>141</v>
      </c>
      <c r="K33" s="754" t="s">
        <v>120</v>
      </c>
      <c r="L33" s="749"/>
      <c r="M33" s="749"/>
      <c r="N33" s="749"/>
      <c r="O33" s="750"/>
      <c r="P33" s="145"/>
      <c r="Q33" s="721"/>
      <c r="R33" s="722"/>
      <c r="V33" s="129"/>
      <c r="W33" s="129"/>
      <c r="X33" s="129"/>
      <c r="Y33" s="129"/>
      <c r="Z33" s="129"/>
      <c r="AA33" s="129"/>
      <c r="AB33" s="129"/>
      <c r="AC33" s="129"/>
      <c r="AD33" s="129"/>
    </row>
    <row r="34" spans="1:30" ht="30" customHeight="1" thickTop="1" thickBot="1" x14ac:dyDescent="0.2">
      <c r="J34" s="150" t="s">
        <v>142</v>
      </c>
      <c r="K34" s="754" t="s">
        <v>121</v>
      </c>
      <c r="L34" s="749"/>
      <c r="M34" s="749"/>
      <c r="N34" s="749"/>
      <c r="O34" s="750"/>
      <c r="P34" s="145"/>
      <c r="Q34" s="721"/>
      <c r="R34" s="722"/>
      <c r="V34" s="115"/>
      <c r="W34" s="116"/>
      <c r="X34" s="117"/>
      <c r="Y34" s="117"/>
      <c r="Z34" s="117"/>
      <c r="AA34" s="117"/>
      <c r="AB34" s="118"/>
      <c r="AC34" s="119"/>
      <c r="AD34" s="119"/>
    </row>
    <row r="35" spans="1:30" ht="30" customHeight="1" x14ac:dyDescent="0.15">
      <c r="A35" s="788" t="s">
        <v>174</v>
      </c>
      <c r="B35" s="789"/>
      <c r="C35" s="789"/>
      <c r="D35" s="789"/>
      <c r="E35" s="789"/>
      <c r="F35" s="789"/>
      <c r="G35" s="789"/>
      <c r="H35" s="790"/>
      <c r="J35" s="150" t="s">
        <v>143</v>
      </c>
      <c r="K35" s="754" t="s">
        <v>394</v>
      </c>
      <c r="L35" s="749"/>
      <c r="M35" s="749"/>
      <c r="N35" s="749"/>
      <c r="O35" s="750"/>
      <c r="P35" s="145"/>
      <c r="Q35" s="721"/>
      <c r="R35" s="722"/>
      <c r="V35" s="115"/>
      <c r="W35" s="116"/>
      <c r="X35" s="117"/>
      <c r="Y35" s="117"/>
      <c r="Z35" s="117"/>
      <c r="AA35" s="117"/>
      <c r="AB35" s="120"/>
      <c r="AC35" s="121"/>
      <c r="AD35" s="121"/>
    </row>
    <row r="36" spans="1:30" ht="30" customHeight="1" x14ac:dyDescent="0.15">
      <c r="A36" s="780" t="s">
        <v>391</v>
      </c>
      <c r="B36" s="781"/>
      <c r="C36" s="781"/>
      <c r="D36" s="781"/>
      <c r="E36" s="781"/>
      <c r="F36" s="781"/>
      <c r="G36" s="781"/>
      <c r="H36" s="782"/>
      <c r="J36" s="150" t="s">
        <v>144</v>
      </c>
      <c r="K36" s="754" t="s">
        <v>122</v>
      </c>
      <c r="L36" s="749"/>
      <c r="M36" s="749"/>
      <c r="N36" s="749"/>
      <c r="O36" s="750"/>
      <c r="P36" s="145"/>
      <c r="Q36" s="721"/>
      <c r="R36" s="722"/>
      <c r="V36" s="115"/>
      <c r="W36" s="116"/>
      <c r="X36" s="117"/>
      <c r="Y36" s="117"/>
      <c r="Z36" s="117"/>
      <c r="AA36" s="117"/>
      <c r="AB36" s="120"/>
      <c r="AC36" s="121"/>
      <c r="AD36" s="121"/>
    </row>
    <row r="37" spans="1:30" ht="30" customHeight="1" x14ac:dyDescent="0.15">
      <c r="A37" s="122" t="s">
        <v>64</v>
      </c>
      <c r="B37" s="771" t="s">
        <v>17</v>
      </c>
      <c r="C37" s="772"/>
      <c r="D37" s="773"/>
      <c r="E37" s="146" t="s">
        <v>18</v>
      </c>
      <c r="F37" s="776" t="s">
        <v>24</v>
      </c>
      <c r="G37" s="776"/>
      <c r="H37" s="775"/>
      <c r="J37" s="150" t="s">
        <v>145</v>
      </c>
      <c r="K37" s="754" t="s">
        <v>123</v>
      </c>
      <c r="L37" s="778"/>
      <c r="M37" s="778"/>
      <c r="N37" s="778"/>
      <c r="O37" s="779"/>
      <c r="P37" s="145"/>
      <c r="Q37" s="721"/>
      <c r="R37" s="722"/>
      <c r="V37" s="115"/>
      <c r="W37" s="116"/>
      <c r="X37" s="117"/>
      <c r="Y37" s="117"/>
      <c r="Z37" s="117"/>
      <c r="AA37" s="117"/>
      <c r="AB37" s="120"/>
      <c r="AC37" s="121"/>
      <c r="AD37" s="121"/>
    </row>
    <row r="38" spans="1:30" ht="30" customHeight="1" x14ac:dyDescent="0.15">
      <c r="A38" s="148">
        <v>3959</v>
      </c>
      <c r="B38" s="765" t="s">
        <v>124</v>
      </c>
      <c r="C38" s="766"/>
      <c r="D38" s="791"/>
      <c r="E38" s="123"/>
      <c r="F38" s="725" t="s">
        <v>118</v>
      </c>
      <c r="G38" s="726"/>
      <c r="H38" s="727"/>
      <c r="J38" s="315" t="s">
        <v>176</v>
      </c>
      <c r="K38" s="983" t="s">
        <v>125</v>
      </c>
      <c r="L38" s="757"/>
      <c r="M38" s="757"/>
      <c r="N38" s="757"/>
      <c r="O38" s="758"/>
      <c r="P38" s="316"/>
      <c r="Q38" s="721"/>
      <c r="R38" s="722"/>
      <c r="V38" s="115"/>
      <c r="W38" s="116"/>
      <c r="X38" s="117"/>
      <c r="Y38" s="117"/>
      <c r="Z38" s="117"/>
      <c r="AA38" s="117"/>
      <c r="AB38" s="120"/>
      <c r="AC38" s="121"/>
      <c r="AD38" s="121"/>
    </row>
    <row r="39" spans="1:30" ht="30" customHeight="1" thickBot="1" x14ac:dyDescent="0.2">
      <c r="A39" s="148">
        <v>3960</v>
      </c>
      <c r="B39" s="765" t="s">
        <v>126</v>
      </c>
      <c r="C39" s="766"/>
      <c r="D39" s="767"/>
      <c r="E39" s="123"/>
      <c r="F39" s="728"/>
      <c r="G39" s="729"/>
      <c r="H39" s="730"/>
      <c r="J39" s="360" t="s">
        <v>396</v>
      </c>
      <c r="K39" s="759" t="s">
        <v>395</v>
      </c>
      <c r="L39" s="760"/>
      <c r="M39" s="760"/>
      <c r="N39" s="760"/>
      <c r="O39" s="761"/>
      <c r="P39" s="319"/>
      <c r="Q39" s="723"/>
      <c r="R39" s="724"/>
      <c r="S39" s="124"/>
      <c r="T39" s="130"/>
      <c r="U39" s="130"/>
      <c r="V39" s="301"/>
      <c r="W39" s="301"/>
      <c r="X39" s="301"/>
      <c r="Y39" s="301"/>
      <c r="Z39" s="301"/>
      <c r="AA39" s="301"/>
      <c r="AB39" s="301"/>
      <c r="AC39" s="121"/>
      <c r="AD39" s="121"/>
    </row>
    <row r="40" spans="1:30" ht="30" customHeight="1" thickBot="1" x14ac:dyDescent="0.2">
      <c r="A40" s="148">
        <v>3961</v>
      </c>
      <c r="B40" s="765" t="s">
        <v>128</v>
      </c>
      <c r="C40" s="766"/>
      <c r="D40" s="767"/>
      <c r="E40" s="123"/>
      <c r="F40" s="728"/>
      <c r="G40" s="729"/>
      <c r="H40" s="730"/>
      <c r="J40" s="152"/>
      <c r="K40" s="153"/>
      <c r="L40" s="117"/>
      <c r="M40" s="117"/>
      <c r="N40" s="117"/>
      <c r="O40" s="117"/>
      <c r="P40" s="120"/>
      <c r="Q40" s="121"/>
      <c r="R40" s="121"/>
      <c r="S40" s="124"/>
      <c r="T40" s="124"/>
      <c r="U40" s="124"/>
      <c r="V40" s="302"/>
      <c r="W40" s="302"/>
      <c r="X40" s="302"/>
      <c r="Y40" s="302"/>
      <c r="Z40" s="302"/>
      <c r="AA40" s="302"/>
      <c r="AB40" s="302"/>
      <c r="AC40" s="302"/>
      <c r="AD40" s="302"/>
    </row>
    <row r="41" spans="1:30" ht="30" customHeight="1" x14ac:dyDescent="0.15">
      <c r="A41" s="148">
        <v>3962</v>
      </c>
      <c r="B41" s="765" t="s">
        <v>129</v>
      </c>
      <c r="C41" s="766"/>
      <c r="D41" s="767"/>
      <c r="E41" s="123"/>
      <c r="F41" s="728"/>
      <c r="G41" s="729"/>
      <c r="H41" s="730"/>
      <c r="J41" s="762" t="s">
        <v>175</v>
      </c>
      <c r="K41" s="763"/>
      <c r="L41" s="763"/>
      <c r="M41" s="763"/>
      <c r="N41" s="763"/>
      <c r="O41" s="763"/>
      <c r="P41" s="763"/>
      <c r="Q41" s="763"/>
      <c r="R41" s="764"/>
      <c r="S41" s="117"/>
      <c r="T41" s="117"/>
      <c r="U41" s="124"/>
      <c r="V41" s="302"/>
      <c r="W41" s="302"/>
      <c r="X41" s="302"/>
      <c r="Y41" s="302"/>
      <c r="Z41" s="302"/>
      <c r="AA41" s="302"/>
      <c r="AB41" s="302"/>
      <c r="AC41" s="302"/>
      <c r="AD41" s="121"/>
    </row>
    <row r="42" spans="1:30" ht="30" customHeight="1" x14ac:dyDescent="0.15">
      <c r="A42" s="148">
        <v>4125</v>
      </c>
      <c r="B42" s="751" t="s">
        <v>204</v>
      </c>
      <c r="C42" s="752"/>
      <c r="D42" s="753"/>
      <c r="E42" s="123"/>
      <c r="F42" s="728"/>
      <c r="G42" s="729"/>
      <c r="H42" s="730"/>
      <c r="J42" s="768" t="s">
        <v>393</v>
      </c>
      <c r="K42" s="769"/>
      <c r="L42" s="769"/>
      <c r="M42" s="769"/>
      <c r="N42" s="769"/>
      <c r="O42" s="769"/>
      <c r="P42" s="769"/>
      <c r="Q42" s="769"/>
      <c r="R42" s="770"/>
      <c r="S42" s="117"/>
      <c r="T42" s="117"/>
      <c r="U42" s="117"/>
      <c r="V42" s="117"/>
    </row>
    <row r="43" spans="1:30" ht="30" customHeight="1" x14ac:dyDescent="0.15">
      <c r="A43" s="148">
        <v>4271</v>
      </c>
      <c r="B43" s="745" t="s">
        <v>205</v>
      </c>
      <c r="C43" s="746"/>
      <c r="D43" s="747"/>
      <c r="E43" s="123"/>
      <c r="F43" s="728"/>
      <c r="G43" s="729"/>
      <c r="H43" s="730"/>
      <c r="J43" s="112" t="s">
        <v>28</v>
      </c>
      <c r="K43" s="771" t="s">
        <v>17</v>
      </c>
      <c r="L43" s="772"/>
      <c r="M43" s="772"/>
      <c r="N43" s="772"/>
      <c r="O43" s="773"/>
      <c r="P43" s="146" t="s">
        <v>18</v>
      </c>
      <c r="Q43" s="774" t="s">
        <v>24</v>
      </c>
      <c r="R43" s="775"/>
      <c r="S43" s="128"/>
      <c r="T43" s="128"/>
      <c r="U43" s="128"/>
      <c r="V43" s="128"/>
    </row>
    <row r="44" spans="1:30" ht="30" customHeight="1" x14ac:dyDescent="0.15">
      <c r="A44" s="148">
        <v>4385</v>
      </c>
      <c r="B44" s="751" t="s">
        <v>132</v>
      </c>
      <c r="C44" s="752"/>
      <c r="D44" s="753"/>
      <c r="E44" s="123"/>
      <c r="F44" s="728"/>
      <c r="G44" s="729"/>
      <c r="H44" s="730"/>
      <c r="J44" s="150" t="s">
        <v>367</v>
      </c>
      <c r="K44" s="748" t="s">
        <v>131</v>
      </c>
      <c r="L44" s="749"/>
      <c r="M44" s="749"/>
      <c r="N44" s="749"/>
      <c r="O44" s="750"/>
      <c r="P44" s="145"/>
      <c r="Q44" s="719" t="s">
        <v>118</v>
      </c>
      <c r="R44" s="720"/>
      <c r="S44" s="124"/>
      <c r="T44" s="117"/>
      <c r="U44" s="117"/>
      <c r="V44" s="124"/>
    </row>
    <row r="45" spans="1:30" ht="30" customHeight="1" x14ac:dyDescent="0.15">
      <c r="A45" s="148">
        <v>4430</v>
      </c>
      <c r="B45" s="751" t="s">
        <v>134</v>
      </c>
      <c r="C45" s="752"/>
      <c r="D45" s="755"/>
      <c r="E45" s="123"/>
      <c r="F45" s="728"/>
      <c r="G45" s="729"/>
      <c r="H45" s="730"/>
      <c r="J45" s="150" t="s">
        <v>368</v>
      </c>
      <c r="K45" s="754" t="s">
        <v>133</v>
      </c>
      <c r="L45" s="749"/>
      <c r="M45" s="749"/>
      <c r="N45" s="749"/>
      <c r="O45" s="750"/>
      <c r="P45" s="145"/>
      <c r="Q45" s="721"/>
      <c r="R45" s="722"/>
      <c r="S45" s="124"/>
      <c r="T45" s="124"/>
      <c r="U45" s="124"/>
      <c r="V45" s="124"/>
    </row>
    <row r="46" spans="1:30" ht="30" customHeight="1" x14ac:dyDescent="0.15">
      <c r="A46" s="148">
        <v>4653</v>
      </c>
      <c r="B46" s="751" t="s">
        <v>136</v>
      </c>
      <c r="C46" s="752"/>
      <c r="D46" s="755"/>
      <c r="E46" s="123"/>
      <c r="F46" s="728"/>
      <c r="G46" s="729"/>
      <c r="H46" s="730"/>
      <c r="J46" s="315" t="s">
        <v>369</v>
      </c>
      <c r="K46" s="756" t="s">
        <v>135</v>
      </c>
      <c r="L46" s="757"/>
      <c r="M46" s="757"/>
      <c r="N46" s="757"/>
      <c r="O46" s="758"/>
      <c r="P46" s="316"/>
      <c r="Q46" s="721"/>
      <c r="R46" s="722"/>
      <c r="S46" s="124"/>
      <c r="T46" s="124"/>
      <c r="U46" s="124"/>
      <c r="V46" s="124"/>
    </row>
    <row r="47" spans="1:30" ht="30" customHeight="1" x14ac:dyDescent="0.15">
      <c r="A47" s="149">
        <v>4988</v>
      </c>
      <c r="B47" s="736" t="s">
        <v>138</v>
      </c>
      <c r="C47" s="737"/>
      <c r="D47" s="738"/>
      <c r="E47" s="131"/>
      <c r="F47" s="728"/>
      <c r="G47" s="729"/>
      <c r="H47" s="730"/>
      <c r="J47" s="317" t="s">
        <v>371</v>
      </c>
      <c r="K47" s="716" t="s">
        <v>137</v>
      </c>
      <c r="L47" s="717"/>
      <c r="M47" s="717"/>
      <c r="N47" s="717"/>
      <c r="O47" s="718"/>
      <c r="P47" s="318"/>
      <c r="Q47" s="721"/>
      <c r="R47" s="722"/>
      <c r="S47" s="124"/>
      <c r="T47" s="124"/>
      <c r="U47" s="117"/>
      <c r="V47" s="117"/>
    </row>
    <row r="48" spans="1:30" ht="30" customHeight="1" thickBot="1" x14ac:dyDescent="0.2">
      <c r="A48" s="148">
        <v>5061</v>
      </c>
      <c r="B48" s="740" t="s">
        <v>255</v>
      </c>
      <c r="C48" s="741"/>
      <c r="D48" s="741"/>
      <c r="E48" s="123"/>
      <c r="F48" s="728"/>
      <c r="G48" s="729"/>
      <c r="H48" s="730"/>
      <c r="J48" s="360" t="s">
        <v>370</v>
      </c>
      <c r="K48" s="759" t="s">
        <v>386</v>
      </c>
      <c r="L48" s="760"/>
      <c r="M48" s="760"/>
      <c r="N48" s="760"/>
      <c r="O48" s="761"/>
      <c r="P48" s="319"/>
      <c r="Q48" s="723"/>
      <c r="R48" s="724"/>
      <c r="S48" s="124"/>
      <c r="T48" s="124"/>
      <c r="U48" s="124"/>
      <c r="V48" s="124"/>
    </row>
    <row r="49" spans="1:28" ht="30" customHeight="1" thickBot="1" x14ac:dyDescent="0.2">
      <c r="A49" s="359">
        <v>5287</v>
      </c>
      <c r="B49" s="742" t="s">
        <v>385</v>
      </c>
      <c r="C49" s="743"/>
      <c r="D49" s="743"/>
      <c r="E49" s="361"/>
      <c r="F49" s="731"/>
      <c r="G49" s="732"/>
      <c r="H49" s="733"/>
      <c r="J49" s="739" t="s">
        <v>139</v>
      </c>
      <c r="K49" s="739"/>
      <c r="L49" s="739"/>
      <c r="M49" s="739"/>
      <c r="N49" s="739"/>
      <c r="O49" s="739"/>
      <c r="P49" s="739"/>
      <c r="Q49" s="739"/>
      <c r="R49" s="739"/>
      <c r="S49" s="124"/>
      <c r="T49" s="125"/>
      <c r="U49" s="125"/>
      <c r="V49" s="125"/>
      <c r="W49" s="106"/>
    </row>
    <row r="50" spans="1:28" ht="18.75" customHeight="1" x14ac:dyDescent="0.15">
      <c r="A50" s="744" t="s">
        <v>127</v>
      </c>
      <c r="B50" s="744"/>
      <c r="C50" s="744"/>
      <c r="D50" s="744"/>
      <c r="E50" s="744"/>
      <c r="F50" s="744"/>
      <c r="G50" s="744"/>
      <c r="H50" s="121"/>
      <c r="J50" s="153" t="s">
        <v>29</v>
      </c>
      <c r="K50" s="153"/>
      <c r="L50" s="117"/>
      <c r="M50" s="117"/>
      <c r="N50" s="117"/>
      <c r="O50" s="117"/>
      <c r="P50" s="118"/>
      <c r="Q50" s="119"/>
      <c r="R50" s="119"/>
    </row>
    <row r="51" spans="1:28" ht="18.75" customHeight="1" x14ac:dyDescent="0.15">
      <c r="A51" s="715" t="s">
        <v>207</v>
      </c>
      <c r="B51" s="715"/>
      <c r="C51" s="715"/>
      <c r="D51" s="715"/>
      <c r="E51" s="715"/>
      <c r="F51" s="715"/>
      <c r="G51" s="715"/>
      <c r="H51" s="715"/>
      <c r="I51" s="121"/>
      <c r="J51" s="153" t="s">
        <v>206</v>
      </c>
      <c r="K51" s="153"/>
      <c r="L51" s="117"/>
      <c r="M51" s="117"/>
      <c r="N51" s="117"/>
      <c r="O51" s="117"/>
      <c r="P51" s="120"/>
      <c r="Q51" s="121"/>
      <c r="R51" s="121"/>
    </row>
    <row r="52" spans="1:28" ht="18.75" customHeight="1" x14ac:dyDescent="0.15">
      <c r="A52" s="715" t="s">
        <v>130</v>
      </c>
      <c r="B52" s="715"/>
      <c r="C52" s="715"/>
      <c r="D52" s="715"/>
      <c r="E52" s="715"/>
      <c r="F52" s="715"/>
      <c r="G52" s="715"/>
      <c r="H52" s="715"/>
      <c r="I52" s="302"/>
      <c r="J52" s="153" t="s">
        <v>30</v>
      </c>
      <c r="K52" s="153"/>
      <c r="L52" s="117"/>
      <c r="M52" s="117"/>
      <c r="N52" s="117"/>
      <c r="O52" s="117"/>
      <c r="P52" s="120"/>
      <c r="Q52" s="121"/>
      <c r="R52" s="121"/>
    </row>
    <row r="53" spans="1:28" ht="18.75" customHeight="1" x14ac:dyDescent="0.15">
      <c r="A53" s="153"/>
      <c r="B53" s="154"/>
      <c r="I53" s="121"/>
      <c r="J53" s="153" t="s">
        <v>32</v>
      </c>
      <c r="K53" s="153"/>
      <c r="L53" s="117"/>
      <c r="M53" s="117"/>
      <c r="N53" s="117"/>
      <c r="O53" s="117"/>
      <c r="P53" s="120"/>
      <c r="Q53" s="121"/>
      <c r="R53" s="121"/>
    </row>
    <row r="54" spans="1:28" ht="18.75" customHeight="1" x14ac:dyDescent="0.15">
      <c r="A54" s="116"/>
      <c r="B54" s="126"/>
      <c r="J54" s="153" t="s">
        <v>33</v>
      </c>
      <c r="K54" s="153"/>
      <c r="L54" s="117"/>
      <c r="M54" s="117"/>
      <c r="N54" s="117"/>
      <c r="O54" s="117"/>
      <c r="P54" s="120"/>
      <c r="Q54" s="121"/>
      <c r="R54" s="121"/>
    </row>
    <row r="55" spans="1:28" ht="14.25" x14ac:dyDescent="0.15">
      <c r="A55" s="116"/>
      <c r="B55" s="126"/>
      <c r="J55" s="320" t="s">
        <v>159</v>
      </c>
    </row>
    <row r="56" spans="1:28" ht="14.25" x14ac:dyDescent="0.15">
      <c r="A56" s="116"/>
      <c r="B56" s="126"/>
    </row>
    <row r="57" spans="1:28" s="109" customFormat="1" ht="13.5" customHeight="1" x14ac:dyDescent="0.15">
      <c r="A57" s="110"/>
      <c r="B57" s="225"/>
      <c r="D57" s="106"/>
      <c r="E57" s="106"/>
      <c r="F57" s="106"/>
      <c r="G57" s="106"/>
      <c r="H57" s="106"/>
      <c r="I57" s="106"/>
      <c r="J57" s="106"/>
      <c r="K57" s="107"/>
      <c r="L57" s="107"/>
      <c r="M57" s="107"/>
      <c r="O57" s="106"/>
      <c r="P57" s="106"/>
      <c r="Q57" s="106"/>
      <c r="R57" s="106"/>
      <c r="S57" s="105"/>
      <c r="T57" s="105"/>
      <c r="U57" s="105"/>
      <c r="V57" s="105"/>
      <c r="W57" s="105"/>
      <c r="X57" s="106"/>
      <c r="Y57" s="106"/>
      <c r="Z57" s="106"/>
      <c r="AA57" s="106"/>
      <c r="AB57" s="106"/>
    </row>
    <row r="58" spans="1:28" s="109" customFormat="1" ht="13.5" customHeight="1" x14ac:dyDescent="0.15">
      <c r="A58" s="110"/>
      <c r="B58" s="225"/>
      <c r="D58" s="127"/>
      <c r="E58" s="127"/>
      <c r="F58" s="127"/>
      <c r="G58" s="127"/>
      <c r="H58" s="127"/>
      <c r="I58" s="106"/>
      <c r="J58" s="106"/>
      <c r="K58" s="107"/>
      <c r="L58" s="107"/>
      <c r="M58" s="107"/>
      <c r="O58" s="106"/>
      <c r="P58" s="106"/>
      <c r="Q58" s="106"/>
      <c r="R58" s="106"/>
      <c r="S58" s="105"/>
      <c r="T58" s="105"/>
      <c r="U58" s="105"/>
      <c r="V58" s="105"/>
      <c r="W58" s="105"/>
      <c r="X58" s="106"/>
      <c r="Y58" s="106"/>
      <c r="Z58" s="106"/>
      <c r="AA58" s="106"/>
      <c r="AB58" s="106"/>
    </row>
    <row r="59" spans="1:28" ht="13.5" customHeight="1" x14ac:dyDescent="0.15">
      <c r="A59" s="110"/>
      <c r="B59" s="225"/>
      <c r="D59" s="127"/>
      <c r="E59" s="127"/>
      <c r="F59" s="127"/>
      <c r="G59" s="127"/>
      <c r="H59" s="127"/>
    </row>
    <row r="60" spans="1:28" ht="13.5" customHeight="1" x14ac:dyDescent="0.15">
      <c r="A60" s="110"/>
      <c r="B60" s="225"/>
      <c r="D60" s="127"/>
      <c r="E60" s="127"/>
      <c r="F60" s="127"/>
      <c r="G60" s="127"/>
      <c r="H60" s="127"/>
    </row>
    <row r="61" spans="1:28" s="109" customFormat="1" ht="18.75" x14ac:dyDescent="0.15">
      <c r="A61" s="107"/>
      <c r="B61" s="226"/>
      <c r="D61" s="127"/>
      <c r="E61" s="127"/>
      <c r="F61" s="127"/>
      <c r="G61" s="127"/>
      <c r="H61" s="127"/>
      <c r="I61" s="106"/>
      <c r="J61" s="106"/>
      <c r="K61" s="107"/>
      <c r="L61" s="107"/>
      <c r="M61" s="107"/>
      <c r="O61" s="106"/>
      <c r="P61" s="106"/>
      <c r="Q61" s="106"/>
      <c r="R61" s="106"/>
      <c r="S61" s="105"/>
      <c r="T61" s="105"/>
      <c r="U61" s="105"/>
      <c r="V61" s="105"/>
      <c r="W61" s="105"/>
      <c r="X61" s="106"/>
      <c r="Y61" s="106"/>
      <c r="Z61" s="106"/>
      <c r="AA61" s="106"/>
      <c r="AB61" s="106"/>
    </row>
    <row r="62" spans="1:28" s="109" customFormat="1" ht="14.25" x14ac:dyDescent="0.15">
      <c r="A62" s="107"/>
      <c r="B62" s="226"/>
      <c r="D62" s="106"/>
      <c r="E62" s="106"/>
      <c r="F62" s="106"/>
      <c r="G62" s="106"/>
      <c r="H62" s="106"/>
      <c r="I62" s="106"/>
      <c r="J62" s="106"/>
      <c r="K62" s="107"/>
      <c r="L62" s="107"/>
      <c r="M62" s="107"/>
      <c r="O62" s="106"/>
      <c r="P62" s="106"/>
      <c r="Q62" s="106"/>
      <c r="R62" s="106"/>
      <c r="S62" s="105"/>
      <c r="T62" s="105"/>
      <c r="U62" s="105"/>
      <c r="V62" s="105"/>
      <c r="W62" s="105"/>
      <c r="X62" s="106"/>
      <c r="Y62" s="106"/>
      <c r="Z62" s="106"/>
      <c r="AA62" s="106"/>
      <c r="AB62" s="106"/>
    </row>
    <row r="63" spans="1:28" s="109" customFormat="1" ht="14.25" x14ac:dyDescent="0.15">
      <c r="A63" s="110"/>
      <c r="B63" s="224"/>
      <c r="D63" s="106"/>
      <c r="E63" s="106"/>
      <c r="F63" s="106"/>
      <c r="G63" s="106"/>
      <c r="H63" s="106"/>
      <c r="I63" s="106"/>
      <c r="J63" s="106"/>
      <c r="K63" s="107"/>
      <c r="L63" s="107"/>
      <c r="M63" s="107"/>
      <c r="O63" s="106"/>
      <c r="P63" s="106"/>
      <c r="Q63" s="106"/>
      <c r="R63" s="106"/>
      <c r="S63" s="105"/>
      <c r="T63" s="105"/>
      <c r="U63" s="105"/>
      <c r="V63" s="105"/>
      <c r="W63" s="105"/>
      <c r="X63" s="106"/>
      <c r="Y63" s="106"/>
      <c r="Z63" s="106"/>
      <c r="AA63" s="106"/>
      <c r="AB63" s="106"/>
    </row>
    <row r="64" spans="1:28" s="109" customFormat="1" ht="14.25" x14ac:dyDescent="0.15">
      <c r="A64" s="110"/>
      <c r="B64" s="224"/>
      <c r="D64" s="106"/>
      <c r="E64" s="106"/>
      <c r="F64" s="106"/>
      <c r="G64" s="106"/>
      <c r="H64" s="106"/>
      <c r="I64" s="106"/>
      <c r="J64" s="106"/>
      <c r="K64" s="107"/>
      <c r="L64" s="107"/>
      <c r="M64" s="107"/>
      <c r="O64" s="106"/>
      <c r="P64" s="106"/>
      <c r="Q64" s="106"/>
      <c r="R64" s="106"/>
      <c r="S64" s="105"/>
      <c r="T64" s="105"/>
      <c r="U64" s="105"/>
      <c r="V64" s="105"/>
      <c r="W64" s="105"/>
      <c r="X64" s="106"/>
      <c r="Y64" s="106"/>
      <c r="Z64" s="106"/>
      <c r="AA64" s="106"/>
      <c r="AB64" s="106"/>
    </row>
    <row r="65" spans="1:2" ht="14.25" x14ac:dyDescent="0.15">
      <c r="A65" s="223"/>
      <c r="B65" s="226"/>
    </row>
    <row r="66" spans="1:2" ht="14.25" x14ac:dyDescent="0.15">
      <c r="B66" s="226"/>
    </row>
    <row r="67" spans="1:2" ht="14.25" x14ac:dyDescent="0.15">
      <c r="B67" s="226"/>
    </row>
    <row r="68" spans="1:2" ht="14.25" x14ac:dyDescent="0.15">
      <c r="B68" s="226"/>
    </row>
    <row r="69" spans="1:2" ht="14.25" x14ac:dyDescent="0.15">
      <c r="A69" s="223"/>
      <c r="B69" s="226"/>
    </row>
    <row r="70" spans="1:2" ht="14.25" x14ac:dyDescent="0.15">
      <c r="B70" s="226"/>
    </row>
    <row r="71" spans="1:2" ht="14.25" x14ac:dyDescent="0.15">
      <c r="A71" s="110"/>
      <c r="B71" s="224"/>
    </row>
    <row r="72" spans="1:2" ht="14.25" x14ac:dyDescent="0.15">
      <c r="A72" s="223"/>
      <c r="B72" s="226"/>
    </row>
    <row r="73" spans="1:2" ht="14.25" x14ac:dyDescent="0.15">
      <c r="A73" s="223"/>
      <c r="B73" s="226"/>
    </row>
    <row r="74" spans="1:2" ht="14.25" x14ac:dyDescent="0.15">
      <c r="A74" s="223"/>
      <c r="B74" s="226"/>
    </row>
    <row r="75" spans="1:2" ht="14.25" x14ac:dyDescent="0.15">
      <c r="A75" s="223"/>
      <c r="B75" s="226"/>
    </row>
    <row r="76" spans="1:2" ht="14.25" x14ac:dyDescent="0.15">
      <c r="B76" s="226"/>
    </row>
    <row r="77" spans="1:2" ht="14.25" x14ac:dyDescent="0.15">
      <c r="A77" s="223"/>
      <c r="B77" s="226"/>
    </row>
    <row r="78" spans="1:2" ht="14.25" x14ac:dyDescent="0.15">
      <c r="A78" s="223"/>
      <c r="B78" s="226"/>
    </row>
    <row r="79" spans="1:2" ht="14.25" x14ac:dyDescent="0.15">
      <c r="B79" s="226"/>
    </row>
    <row r="80" spans="1:2" x14ac:dyDescent="0.15">
      <c r="A80" s="110"/>
    </row>
  </sheetData>
  <mergeCells count="93">
    <mergeCell ref="A1:R2"/>
    <mergeCell ref="B3:M3"/>
    <mergeCell ref="L4:R4"/>
    <mergeCell ref="L5:R5"/>
    <mergeCell ref="A6:B7"/>
    <mergeCell ref="C6:H7"/>
    <mergeCell ref="I6:R7"/>
    <mergeCell ref="A8:B9"/>
    <mergeCell ref="C8:H9"/>
    <mergeCell ref="I8:L9"/>
    <mergeCell ref="M8:R9"/>
    <mergeCell ref="A10:B11"/>
    <mergeCell ref="C10:R11"/>
    <mergeCell ref="A12:B13"/>
    <mergeCell ref="C12:H13"/>
    <mergeCell ref="I12:L13"/>
    <mergeCell ref="M12:R13"/>
    <mergeCell ref="A14:B15"/>
    <mergeCell ref="C14:H15"/>
    <mergeCell ref="I14:L15"/>
    <mergeCell ref="M14:R15"/>
    <mergeCell ref="A16:B17"/>
    <mergeCell ref="C16:H17"/>
    <mergeCell ref="I16:L17"/>
    <mergeCell ref="M16:R17"/>
    <mergeCell ref="A18:B19"/>
    <mergeCell ref="C18:R19"/>
    <mergeCell ref="A20:B21"/>
    <mergeCell ref="C20:H21"/>
    <mergeCell ref="I20:L21"/>
    <mergeCell ref="M20:R21"/>
    <mergeCell ref="A22:B23"/>
    <mergeCell ref="C22:H23"/>
    <mergeCell ref="I22:L23"/>
    <mergeCell ref="M22:R23"/>
    <mergeCell ref="A24:B25"/>
    <mergeCell ref="C24:H25"/>
    <mergeCell ref="I24:L25"/>
    <mergeCell ref="M24:R25"/>
    <mergeCell ref="A26:B26"/>
    <mergeCell ref="C26:H26"/>
    <mergeCell ref="A29:H29"/>
    <mergeCell ref="J29:R29"/>
    <mergeCell ref="A30:H30"/>
    <mergeCell ref="J30:R30"/>
    <mergeCell ref="A31:H31"/>
    <mergeCell ref="K31:O31"/>
    <mergeCell ref="Q31:R31"/>
    <mergeCell ref="B33:C33"/>
    <mergeCell ref="F33:H33"/>
    <mergeCell ref="K33:O33"/>
    <mergeCell ref="K34:O34"/>
    <mergeCell ref="A35:H35"/>
    <mergeCell ref="K35:O35"/>
    <mergeCell ref="B38:D38"/>
    <mergeCell ref="K39:O39"/>
    <mergeCell ref="K37:O37"/>
    <mergeCell ref="Q32:R39"/>
    <mergeCell ref="B39:D39"/>
    <mergeCell ref="B40:D40"/>
    <mergeCell ref="B32:C32"/>
    <mergeCell ref="F32:H32"/>
    <mergeCell ref="K32:O32"/>
    <mergeCell ref="A36:H36"/>
    <mergeCell ref="K36:O36"/>
    <mergeCell ref="B37:D37"/>
    <mergeCell ref="F37:H37"/>
    <mergeCell ref="K38:O38"/>
    <mergeCell ref="K46:O46"/>
    <mergeCell ref="B46:D46"/>
    <mergeCell ref="K48:O48"/>
    <mergeCell ref="J41:R41"/>
    <mergeCell ref="B41:D41"/>
    <mergeCell ref="J42:R42"/>
    <mergeCell ref="B42:D42"/>
    <mergeCell ref="K43:O43"/>
    <mergeCell ref="Q43:R43"/>
    <mergeCell ref="A52:H52"/>
    <mergeCell ref="K47:O47"/>
    <mergeCell ref="Q44:R48"/>
    <mergeCell ref="F38:H49"/>
    <mergeCell ref="C27:H28"/>
    <mergeCell ref="B47:D47"/>
    <mergeCell ref="J49:R49"/>
    <mergeCell ref="B48:D48"/>
    <mergeCell ref="B49:D49"/>
    <mergeCell ref="A50:G50"/>
    <mergeCell ref="A51:H51"/>
    <mergeCell ref="B43:D43"/>
    <mergeCell ref="K44:O44"/>
    <mergeCell ref="B44:D44"/>
    <mergeCell ref="K45:O45"/>
    <mergeCell ref="B45:D45"/>
  </mergeCells>
  <phoneticPr fontId="7"/>
  <pageMargins left="0.35433070866141736" right="0.19685039370078741" top="0.23622047244094491" bottom="0.19685039370078741" header="0.31496062992125984" footer="0.27559055118110237"/>
  <pageSetup paperSize="9" scale="8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3955-0E7B-498D-ABC9-E7AE7BAEA7F2}">
  <sheetPr>
    <pageSetUpPr fitToPage="1"/>
  </sheetPr>
  <dimension ref="A1:W61"/>
  <sheetViews>
    <sheetView showGridLines="0" showWhiteSpace="0" zoomScale="85" zoomScaleNormal="85" zoomScaleSheetLayoutView="100" zoomScalePageLayoutView="55" workbookViewId="0">
      <selection activeCell="S1" sqref="S1"/>
    </sheetView>
  </sheetViews>
  <sheetFormatPr defaultColWidth="9" defaultRowHeight="13.5" x14ac:dyDescent="0.15"/>
  <cols>
    <col min="1" max="1" width="7.5" style="107" customWidth="1"/>
    <col min="2" max="2" width="13.875" style="107" customWidth="1"/>
    <col min="3" max="3" width="17.5" style="109" customWidth="1"/>
    <col min="4" max="5" width="5.75" style="106" customWidth="1"/>
    <col min="6" max="6" width="7.5" style="106" customWidth="1"/>
    <col min="7" max="7" width="1.125" style="106" customWidth="1"/>
    <col min="8" max="8" width="3.125" style="106" customWidth="1"/>
    <col min="9" max="9" width="1.375" style="106" customWidth="1"/>
    <col min="10" max="10" width="7.5" style="106" customWidth="1"/>
    <col min="11" max="11" width="6.25" style="107" customWidth="1"/>
    <col min="12" max="12" width="9.125" style="107" customWidth="1"/>
    <col min="13" max="13" width="6.25" style="107" customWidth="1"/>
    <col min="14" max="14" width="6.875" style="109" customWidth="1"/>
    <col min="15" max="15" width="5.625" style="106" customWidth="1"/>
    <col min="16" max="16" width="6.75" style="106" customWidth="1"/>
    <col min="17" max="17" width="5.5" style="106" customWidth="1"/>
    <col min="18" max="18" width="6.875" style="106" customWidth="1"/>
    <col min="19" max="20" width="9" style="105"/>
    <col min="21" max="16384" width="9" style="106"/>
  </cols>
  <sheetData>
    <row r="1" spans="1:20" ht="12" customHeight="1" x14ac:dyDescent="0.15">
      <c r="A1" s="845" t="s">
        <v>21</v>
      </c>
      <c r="B1" s="845"/>
      <c r="C1" s="845"/>
      <c r="D1" s="845"/>
      <c r="E1" s="845"/>
      <c r="F1" s="845"/>
      <c r="G1" s="845"/>
      <c r="H1" s="845"/>
      <c r="I1" s="845"/>
      <c r="J1" s="845"/>
      <c r="K1" s="845"/>
      <c r="L1" s="845"/>
      <c r="M1" s="845"/>
      <c r="N1" s="845"/>
      <c r="O1" s="845"/>
      <c r="P1" s="845"/>
      <c r="Q1" s="845"/>
      <c r="R1" s="845"/>
    </row>
    <row r="2" spans="1:20" ht="22.5" customHeight="1" x14ac:dyDescent="0.15">
      <c r="A2" s="845"/>
      <c r="B2" s="845"/>
      <c r="C2" s="845"/>
      <c r="D2" s="845"/>
      <c r="E2" s="845"/>
      <c r="F2" s="845"/>
      <c r="G2" s="845"/>
      <c r="H2" s="845"/>
      <c r="I2" s="845"/>
      <c r="J2" s="845"/>
      <c r="K2" s="845"/>
      <c r="L2" s="845"/>
      <c r="M2" s="845"/>
      <c r="N2" s="845"/>
      <c r="O2" s="845"/>
      <c r="P2" s="845"/>
      <c r="Q2" s="845"/>
      <c r="R2" s="845"/>
      <c r="T2" s="144"/>
    </row>
    <row r="3" spans="1:20" ht="22.5" customHeight="1" x14ac:dyDescent="0.15">
      <c r="A3" s="143"/>
      <c r="B3" s="846"/>
      <c r="C3" s="846"/>
      <c r="D3" s="846"/>
      <c r="E3" s="846"/>
      <c r="F3" s="846"/>
      <c r="G3" s="846"/>
      <c r="H3" s="846"/>
      <c r="I3" s="846"/>
      <c r="J3" s="846"/>
      <c r="K3" s="846"/>
      <c r="L3" s="846"/>
      <c r="M3" s="846"/>
      <c r="N3" s="143"/>
      <c r="O3" s="143"/>
      <c r="P3" s="143"/>
      <c r="Q3" s="143"/>
      <c r="R3" s="143"/>
      <c r="T3" s="144"/>
    </row>
    <row r="4" spans="1:20" ht="19.5" customHeight="1" x14ac:dyDescent="0.15">
      <c r="B4" s="108"/>
      <c r="C4" s="106"/>
      <c r="K4" s="106"/>
      <c r="L4" s="847"/>
      <c r="M4" s="847"/>
      <c r="N4" s="847"/>
      <c r="O4" s="847"/>
      <c r="P4" s="847"/>
      <c r="Q4" s="847"/>
      <c r="R4" s="847"/>
      <c r="T4" s="144"/>
    </row>
    <row r="5" spans="1:20" ht="23.25" customHeight="1" thickBot="1" x14ac:dyDescent="0.2">
      <c r="A5" s="106" t="s">
        <v>0</v>
      </c>
      <c r="B5" s="108"/>
      <c r="C5" s="106"/>
      <c r="K5" s="106"/>
      <c r="L5" s="848" t="s">
        <v>31</v>
      </c>
      <c r="M5" s="848"/>
      <c r="N5" s="848"/>
      <c r="O5" s="848"/>
      <c r="P5" s="848"/>
      <c r="Q5" s="848"/>
      <c r="R5" s="848"/>
      <c r="T5" s="144"/>
    </row>
    <row r="6" spans="1:20" ht="12.75" customHeight="1" x14ac:dyDescent="0.15">
      <c r="A6" s="849" t="s">
        <v>1</v>
      </c>
      <c r="B6" s="850"/>
      <c r="C6" s="851" t="s">
        <v>360</v>
      </c>
      <c r="D6" s="852"/>
      <c r="E6" s="852"/>
      <c r="F6" s="852"/>
      <c r="G6" s="852"/>
      <c r="H6" s="853"/>
      <c r="I6" s="857" t="s">
        <v>2</v>
      </c>
      <c r="J6" s="858"/>
      <c r="K6" s="858"/>
      <c r="L6" s="858"/>
      <c r="M6" s="858"/>
      <c r="N6" s="858"/>
      <c r="O6" s="858"/>
      <c r="P6" s="858"/>
      <c r="Q6" s="858"/>
      <c r="R6" s="858"/>
      <c r="T6" s="144"/>
    </row>
    <row r="7" spans="1:20" ht="12.75" customHeight="1" thickBot="1" x14ac:dyDescent="0.2">
      <c r="A7" s="803"/>
      <c r="B7" s="804"/>
      <c r="C7" s="854"/>
      <c r="D7" s="855"/>
      <c r="E7" s="855"/>
      <c r="F7" s="855"/>
      <c r="G7" s="855"/>
      <c r="H7" s="856"/>
      <c r="I7" s="859"/>
      <c r="J7" s="860"/>
      <c r="K7" s="860"/>
      <c r="L7" s="860"/>
      <c r="M7" s="860"/>
      <c r="N7" s="860"/>
      <c r="O7" s="860"/>
      <c r="P7" s="860"/>
      <c r="Q7" s="860"/>
      <c r="R7" s="860"/>
    </row>
    <row r="8" spans="1:20" ht="12.75" customHeight="1" x14ac:dyDescent="0.15">
      <c r="A8" s="815" t="s">
        <v>3</v>
      </c>
      <c r="B8" s="816"/>
      <c r="C8" s="835"/>
      <c r="D8" s="836"/>
      <c r="E8" s="836"/>
      <c r="F8" s="836"/>
      <c r="G8" s="836"/>
      <c r="H8" s="836"/>
      <c r="I8" s="838" t="s">
        <v>4</v>
      </c>
      <c r="J8" s="839"/>
      <c r="K8" s="839"/>
      <c r="L8" s="839"/>
      <c r="M8" s="840"/>
      <c r="N8" s="841"/>
      <c r="O8" s="841"/>
      <c r="P8" s="841"/>
      <c r="Q8" s="841"/>
      <c r="R8" s="842"/>
    </row>
    <row r="9" spans="1:20" ht="12.75" customHeight="1" x14ac:dyDescent="0.15">
      <c r="A9" s="803"/>
      <c r="B9" s="804"/>
      <c r="C9" s="807"/>
      <c r="D9" s="808"/>
      <c r="E9" s="808"/>
      <c r="F9" s="808"/>
      <c r="G9" s="808"/>
      <c r="H9" s="808"/>
      <c r="I9" s="833"/>
      <c r="J9" s="834"/>
      <c r="K9" s="834"/>
      <c r="L9" s="834"/>
      <c r="M9" s="807"/>
      <c r="N9" s="808"/>
      <c r="O9" s="808"/>
      <c r="P9" s="808"/>
      <c r="Q9" s="808"/>
      <c r="R9" s="814"/>
    </row>
    <row r="10" spans="1:20" ht="12.75" customHeight="1" x14ac:dyDescent="0.15">
      <c r="A10" s="801" t="s">
        <v>5</v>
      </c>
      <c r="B10" s="802"/>
      <c r="C10" s="817" t="s">
        <v>58</v>
      </c>
      <c r="D10" s="818"/>
      <c r="E10" s="818"/>
      <c r="F10" s="818"/>
      <c r="G10" s="818"/>
      <c r="H10" s="818"/>
      <c r="I10" s="818"/>
      <c r="J10" s="818"/>
      <c r="K10" s="818"/>
      <c r="L10" s="818"/>
      <c r="M10" s="818"/>
      <c r="N10" s="818"/>
      <c r="O10" s="818"/>
      <c r="P10" s="818"/>
      <c r="Q10" s="818"/>
      <c r="R10" s="819"/>
    </row>
    <row r="11" spans="1:20" ht="12.75" customHeight="1" thickBot="1" x14ac:dyDescent="0.2">
      <c r="A11" s="803"/>
      <c r="B11" s="804"/>
      <c r="C11" s="843"/>
      <c r="D11" s="844"/>
      <c r="E11" s="844"/>
      <c r="F11" s="844"/>
      <c r="G11" s="844"/>
      <c r="H11" s="844"/>
      <c r="I11" s="821"/>
      <c r="J11" s="821"/>
      <c r="K11" s="821"/>
      <c r="L11" s="821"/>
      <c r="M11" s="821"/>
      <c r="N11" s="821"/>
      <c r="O11" s="821"/>
      <c r="P11" s="821"/>
      <c r="Q11" s="821"/>
      <c r="R11" s="822"/>
    </row>
    <row r="12" spans="1:20" ht="12.75" customHeight="1" x14ac:dyDescent="0.15">
      <c r="A12" s="801" t="s">
        <v>6</v>
      </c>
      <c r="B12" s="802"/>
      <c r="C12" s="805"/>
      <c r="D12" s="806"/>
      <c r="E12" s="806"/>
      <c r="F12" s="806"/>
      <c r="G12" s="806"/>
      <c r="H12" s="806"/>
      <c r="I12" s="823" t="s">
        <v>59</v>
      </c>
      <c r="J12" s="824"/>
      <c r="K12" s="824"/>
      <c r="L12" s="824"/>
      <c r="M12" s="827"/>
      <c r="N12" s="828"/>
      <c r="O12" s="828"/>
      <c r="P12" s="828"/>
      <c r="Q12" s="828"/>
      <c r="R12" s="829"/>
    </row>
    <row r="13" spans="1:20" ht="12.75" customHeight="1" thickBot="1" x14ac:dyDescent="0.2">
      <c r="A13" s="803"/>
      <c r="B13" s="804"/>
      <c r="C13" s="807"/>
      <c r="D13" s="808"/>
      <c r="E13" s="808"/>
      <c r="F13" s="808"/>
      <c r="G13" s="808"/>
      <c r="H13" s="808"/>
      <c r="I13" s="825"/>
      <c r="J13" s="826"/>
      <c r="K13" s="826"/>
      <c r="L13" s="826"/>
      <c r="M13" s="830"/>
      <c r="N13" s="831"/>
      <c r="O13" s="831"/>
      <c r="P13" s="831"/>
      <c r="Q13" s="831"/>
      <c r="R13" s="832"/>
    </row>
    <row r="14" spans="1:20" ht="12.75" customHeight="1" x14ac:dyDescent="0.15">
      <c r="A14" s="801" t="s">
        <v>60</v>
      </c>
      <c r="B14" s="802"/>
      <c r="C14" s="805"/>
      <c r="D14" s="806"/>
      <c r="E14" s="806"/>
      <c r="F14" s="806"/>
      <c r="G14" s="806"/>
      <c r="H14" s="806"/>
      <c r="I14" s="833" t="s">
        <v>61</v>
      </c>
      <c r="J14" s="834"/>
      <c r="K14" s="834"/>
      <c r="L14" s="834"/>
      <c r="M14" s="835"/>
      <c r="N14" s="836"/>
      <c r="O14" s="836"/>
      <c r="P14" s="836"/>
      <c r="Q14" s="836"/>
      <c r="R14" s="837"/>
    </row>
    <row r="15" spans="1:20" ht="12.75" customHeight="1" x14ac:dyDescent="0.15">
      <c r="A15" s="803"/>
      <c r="B15" s="804"/>
      <c r="C15" s="807"/>
      <c r="D15" s="808"/>
      <c r="E15" s="808"/>
      <c r="F15" s="808"/>
      <c r="G15" s="808"/>
      <c r="H15" s="808"/>
      <c r="I15" s="811"/>
      <c r="J15" s="812"/>
      <c r="K15" s="812"/>
      <c r="L15" s="812"/>
      <c r="M15" s="807"/>
      <c r="N15" s="808"/>
      <c r="O15" s="808"/>
      <c r="P15" s="808"/>
      <c r="Q15" s="808"/>
      <c r="R15" s="814"/>
    </row>
    <row r="16" spans="1:20" ht="12.75" customHeight="1" x14ac:dyDescent="0.15">
      <c r="A16" s="801" t="s">
        <v>7</v>
      </c>
      <c r="B16" s="802"/>
      <c r="C16" s="805"/>
      <c r="D16" s="806"/>
      <c r="E16" s="806"/>
      <c r="F16" s="806"/>
      <c r="G16" s="806"/>
      <c r="H16" s="806"/>
      <c r="I16" s="809" t="s">
        <v>8</v>
      </c>
      <c r="J16" s="810"/>
      <c r="K16" s="810"/>
      <c r="L16" s="810"/>
      <c r="M16" s="805"/>
      <c r="N16" s="806"/>
      <c r="O16" s="806"/>
      <c r="P16" s="806"/>
      <c r="Q16" s="806"/>
      <c r="R16" s="813"/>
    </row>
    <row r="17" spans="1:23" ht="12.75" customHeight="1" x14ac:dyDescent="0.15">
      <c r="A17" s="803"/>
      <c r="B17" s="804"/>
      <c r="C17" s="807"/>
      <c r="D17" s="808"/>
      <c r="E17" s="808"/>
      <c r="F17" s="808"/>
      <c r="G17" s="808"/>
      <c r="H17" s="808"/>
      <c r="I17" s="811"/>
      <c r="J17" s="812"/>
      <c r="K17" s="812"/>
      <c r="L17" s="812"/>
      <c r="M17" s="807"/>
      <c r="N17" s="808"/>
      <c r="O17" s="808"/>
      <c r="P17" s="808"/>
      <c r="Q17" s="808"/>
      <c r="R17" s="814"/>
    </row>
    <row r="18" spans="1:23" ht="12.75" customHeight="1" x14ac:dyDescent="0.15">
      <c r="A18" s="801" t="s">
        <v>9</v>
      </c>
      <c r="B18" s="802"/>
      <c r="C18" s="817" t="s">
        <v>10</v>
      </c>
      <c r="D18" s="818"/>
      <c r="E18" s="818"/>
      <c r="F18" s="818"/>
      <c r="G18" s="818"/>
      <c r="H18" s="818"/>
      <c r="I18" s="818"/>
      <c r="J18" s="818"/>
      <c r="K18" s="818"/>
      <c r="L18" s="818"/>
      <c r="M18" s="818"/>
      <c r="N18" s="818"/>
      <c r="O18" s="818"/>
      <c r="P18" s="818"/>
      <c r="Q18" s="818"/>
      <c r="R18" s="819"/>
    </row>
    <row r="19" spans="1:23" ht="12.75" customHeight="1" thickBot="1" x14ac:dyDescent="0.2">
      <c r="A19" s="815"/>
      <c r="B19" s="816"/>
      <c r="C19" s="820"/>
      <c r="D19" s="821"/>
      <c r="E19" s="821"/>
      <c r="F19" s="821"/>
      <c r="G19" s="821"/>
      <c r="H19" s="821"/>
      <c r="I19" s="821"/>
      <c r="J19" s="821"/>
      <c r="K19" s="821"/>
      <c r="L19" s="821"/>
      <c r="M19" s="821"/>
      <c r="N19" s="821"/>
      <c r="O19" s="821"/>
      <c r="P19" s="821"/>
      <c r="Q19" s="821"/>
      <c r="R19" s="822"/>
    </row>
    <row r="20" spans="1:23" s="2" customFormat="1" ht="12" customHeight="1" x14ac:dyDescent="0.15">
      <c r="A20" s="390" t="s">
        <v>11</v>
      </c>
      <c r="B20" s="381"/>
      <c r="C20" s="441"/>
      <c r="D20" s="442"/>
      <c r="E20" s="442"/>
      <c r="F20" s="442"/>
      <c r="G20" s="442"/>
      <c r="H20" s="442"/>
      <c r="I20" s="445" t="s">
        <v>12</v>
      </c>
      <c r="J20" s="445"/>
      <c r="K20" s="445"/>
      <c r="L20" s="446"/>
      <c r="M20" s="384"/>
      <c r="N20" s="385"/>
      <c r="O20" s="385"/>
      <c r="P20" s="385"/>
      <c r="Q20" s="385"/>
      <c r="R20" s="386"/>
      <c r="S20" s="1"/>
      <c r="T20" s="1"/>
      <c r="U20" s="1"/>
      <c r="V20" s="1"/>
      <c r="W20" s="1"/>
    </row>
    <row r="21" spans="1:23" s="2" customFormat="1" ht="12" customHeight="1" x14ac:dyDescent="0.15">
      <c r="A21" s="374"/>
      <c r="B21" s="424"/>
      <c r="C21" s="443"/>
      <c r="D21" s="444"/>
      <c r="E21" s="444"/>
      <c r="F21" s="444"/>
      <c r="G21" s="444"/>
      <c r="H21" s="444"/>
      <c r="I21" s="433"/>
      <c r="J21" s="433"/>
      <c r="K21" s="433"/>
      <c r="L21" s="434"/>
      <c r="M21" s="378"/>
      <c r="N21" s="379"/>
      <c r="O21" s="379"/>
      <c r="P21" s="379"/>
      <c r="Q21" s="379"/>
      <c r="R21" s="387"/>
      <c r="S21" s="1"/>
      <c r="T21" s="1"/>
      <c r="U21" s="1"/>
      <c r="V21" s="1"/>
      <c r="W21" s="1"/>
    </row>
    <row r="22" spans="1:23" s="2" customFormat="1" ht="12" customHeight="1" x14ac:dyDescent="0.15">
      <c r="A22" s="402" t="s">
        <v>13</v>
      </c>
      <c r="B22" s="427"/>
      <c r="C22" s="429" t="s">
        <v>14</v>
      </c>
      <c r="D22" s="427"/>
      <c r="E22" s="427"/>
      <c r="F22" s="427"/>
      <c r="G22" s="427"/>
      <c r="H22" s="430"/>
      <c r="I22" s="433" t="s">
        <v>15</v>
      </c>
      <c r="J22" s="433"/>
      <c r="K22" s="433"/>
      <c r="L22" s="434"/>
      <c r="M22" s="376"/>
      <c r="N22" s="377"/>
      <c r="O22" s="377"/>
      <c r="P22" s="377"/>
      <c r="Q22" s="377"/>
      <c r="R22" s="425"/>
      <c r="S22" s="1"/>
      <c r="T22" s="1"/>
      <c r="U22" s="1"/>
      <c r="V22" s="1"/>
      <c r="W22" s="1"/>
    </row>
    <row r="23" spans="1:23" s="2" customFormat="1" ht="12" customHeight="1" x14ac:dyDescent="0.15">
      <c r="A23" s="372"/>
      <c r="B23" s="383"/>
      <c r="C23" s="431"/>
      <c r="D23" s="424"/>
      <c r="E23" s="424"/>
      <c r="F23" s="424"/>
      <c r="G23" s="424"/>
      <c r="H23" s="432"/>
      <c r="I23" s="435"/>
      <c r="J23" s="435"/>
      <c r="K23" s="435"/>
      <c r="L23" s="426"/>
      <c r="M23" s="378"/>
      <c r="N23" s="379"/>
      <c r="O23" s="379"/>
      <c r="P23" s="379"/>
      <c r="Q23" s="379"/>
      <c r="R23" s="387"/>
      <c r="S23" s="1"/>
      <c r="T23" s="1"/>
      <c r="U23" s="1"/>
      <c r="V23" s="1"/>
      <c r="W23" s="1"/>
    </row>
    <row r="24" spans="1:23" s="2" customFormat="1" ht="12" customHeight="1" x14ac:dyDescent="0.15">
      <c r="A24" s="436" t="s">
        <v>16</v>
      </c>
      <c r="B24" s="437"/>
      <c r="C24" s="411"/>
      <c r="D24" s="412"/>
      <c r="E24" s="412"/>
      <c r="F24" s="412"/>
      <c r="G24" s="412"/>
      <c r="H24" s="412"/>
      <c r="I24" s="452" t="s">
        <v>87</v>
      </c>
      <c r="J24" s="453"/>
      <c r="K24" s="453"/>
      <c r="L24" s="453"/>
      <c r="M24" s="411"/>
      <c r="N24" s="412"/>
      <c r="O24" s="412"/>
      <c r="P24" s="412"/>
      <c r="Q24" s="412"/>
      <c r="R24" s="428"/>
      <c r="S24" s="1"/>
      <c r="T24" s="1"/>
      <c r="U24" s="1"/>
      <c r="V24" s="1"/>
      <c r="W24" s="1"/>
    </row>
    <row r="25" spans="1:23" s="2" customFormat="1" ht="12" customHeight="1" x14ac:dyDescent="0.15">
      <c r="A25" s="438"/>
      <c r="B25" s="439"/>
      <c r="C25" s="378"/>
      <c r="D25" s="379"/>
      <c r="E25" s="379"/>
      <c r="F25" s="379"/>
      <c r="G25" s="379"/>
      <c r="H25" s="379"/>
      <c r="I25" s="454"/>
      <c r="J25" s="455"/>
      <c r="K25" s="455"/>
      <c r="L25" s="455"/>
      <c r="M25" s="378"/>
      <c r="N25" s="379"/>
      <c r="O25" s="379"/>
      <c r="P25" s="379"/>
      <c r="Q25" s="379"/>
      <c r="R25" s="387"/>
      <c r="S25" s="1"/>
      <c r="T25" s="1"/>
      <c r="U25" s="1"/>
      <c r="V25" s="1"/>
      <c r="W25" s="1"/>
    </row>
    <row r="26" spans="1:23" s="2" customFormat="1" ht="21" customHeight="1" thickBot="1" x14ac:dyDescent="0.2">
      <c r="A26" s="563" t="s">
        <v>247</v>
      </c>
      <c r="B26" s="564"/>
      <c r="C26" s="571" t="s">
        <v>249</v>
      </c>
      <c r="D26" s="572"/>
      <c r="E26" s="572"/>
      <c r="F26" s="572"/>
      <c r="G26" s="572"/>
      <c r="H26" s="573"/>
      <c r="I26" s="219" t="s">
        <v>248</v>
      </c>
      <c r="J26" s="214"/>
      <c r="K26" s="214"/>
      <c r="L26" s="214"/>
      <c r="M26" s="213"/>
      <c r="N26" s="213"/>
      <c r="O26" s="213"/>
      <c r="P26" s="213"/>
      <c r="Q26" s="213"/>
      <c r="R26" s="215"/>
      <c r="S26" s="1"/>
      <c r="T26" s="1"/>
      <c r="U26" s="1"/>
      <c r="V26" s="1"/>
      <c r="W26" s="1"/>
    </row>
    <row r="27" spans="1:23" s="2" customFormat="1" ht="13.5" customHeight="1" x14ac:dyDescent="0.15">
      <c r="A27" s="92"/>
      <c r="B27" s="92"/>
      <c r="C27" s="218" t="s">
        <v>250</v>
      </c>
      <c r="D27" s="212"/>
      <c r="E27" s="212"/>
      <c r="F27" s="212"/>
      <c r="G27" s="212"/>
      <c r="H27" s="212"/>
      <c r="I27" s="217"/>
      <c r="J27" s="216"/>
      <c r="K27" s="216"/>
      <c r="L27" s="216"/>
      <c r="M27" s="212"/>
      <c r="N27" s="212"/>
      <c r="O27" s="212"/>
      <c r="P27" s="212"/>
      <c r="Q27" s="212"/>
      <c r="R27" s="212"/>
      <c r="S27" s="1"/>
      <c r="T27" s="1"/>
      <c r="U27" s="1"/>
      <c r="V27" s="1"/>
      <c r="W27" s="1"/>
    </row>
    <row r="28" spans="1:23" s="110" customFormat="1" ht="12.75" customHeight="1" thickBot="1" x14ac:dyDescent="0.2">
      <c r="A28" s="107"/>
      <c r="B28" s="107"/>
      <c r="C28" s="109"/>
      <c r="D28" s="106"/>
      <c r="E28" s="106"/>
      <c r="F28" s="106"/>
      <c r="G28" s="106"/>
      <c r="H28" s="106"/>
      <c r="I28" s="106"/>
      <c r="J28" s="106"/>
      <c r="K28" s="107"/>
      <c r="L28" s="107"/>
      <c r="M28" s="107"/>
      <c r="N28" s="109"/>
      <c r="O28" s="106"/>
      <c r="P28" s="106"/>
      <c r="Q28" s="106"/>
      <c r="R28" s="106"/>
      <c r="S28" s="105"/>
      <c r="T28" s="105"/>
    </row>
    <row r="29" spans="1:23" s="110" customFormat="1" ht="27" customHeight="1" x14ac:dyDescent="0.15">
      <c r="A29" s="874" t="s">
        <v>177</v>
      </c>
      <c r="B29" s="875"/>
      <c r="C29" s="875"/>
      <c r="D29" s="875"/>
      <c r="E29" s="875"/>
      <c r="F29" s="875"/>
      <c r="G29" s="875"/>
      <c r="H29" s="876"/>
      <c r="I29" s="106"/>
      <c r="J29" s="874" t="s">
        <v>261</v>
      </c>
      <c r="K29" s="875"/>
      <c r="L29" s="875"/>
      <c r="M29" s="875"/>
      <c r="N29" s="875"/>
      <c r="O29" s="875"/>
      <c r="P29" s="875"/>
      <c r="Q29" s="875"/>
      <c r="R29" s="876"/>
      <c r="S29" s="105"/>
      <c r="T29" s="105"/>
    </row>
    <row r="30" spans="1:23" ht="27" customHeight="1" x14ac:dyDescent="0.15">
      <c r="A30" s="868" t="s">
        <v>208</v>
      </c>
      <c r="B30" s="869"/>
      <c r="C30" s="869"/>
      <c r="D30" s="869"/>
      <c r="E30" s="869"/>
      <c r="F30" s="869"/>
      <c r="G30" s="869"/>
      <c r="H30" s="870"/>
      <c r="J30" s="868" t="s">
        <v>208</v>
      </c>
      <c r="K30" s="869"/>
      <c r="L30" s="869"/>
      <c r="M30" s="869"/>
      <c r="N30" s="869"/>
      <c r="O30" s="869"/>
      <c r="P30" s="869"/>
      <c r="Q30" s="869"/>
      <c r="R30" s="870"/>
    </row>
    <row r="31" spans="1:23" ht="27" customHeight="1" x14ac:dyDescent="0.15">
      <c r="A31" s="156" t="s">
        <v>64</v>
      </c>
      <c r="B31" s="871" t="s">
        <v>17</v>
      </c>
      <c r="C31" s="872"/>
      <c r="D31" s="873"/>
      <c r="E31" s="157" t="s">
        <v>18</v>
      </c>
      <c r="F31" s="877" t="s">
        <v>24</v>
      </c>
      <c r="G31" s="877"/>
      <c r="H31" s="867"/>
      <c r="I31" s="110"/>
      <c r="J31" s="158" t="s">
        <v>28</v>
      </c>
      <c r="K31" s="871" t="s">
        <v>17</v>
      </c>
      <c r="L31" s="872"/>
      <c r="M31" s="872"/>
      <c r="N31" s="872"/>
      <c r="O31" s="873"/>
      <c r="P31" s="157" t="s">
        <v>18</v>
      </c>
      <c r="Q31" s="866" t="s">
        <v>24</v>
      </c>
      <c r="R31" s="867"/>
    </row>
    <row r="32" spans="1:23" ht="27" customHeight="1" x14ac:dyDescent="0.15">
      <c r="A32" s="159">
        <v>5096</v>
      </c>
      <c r="B32" s="861" t="s">
        <v>178</v>
      </c>
      <c r="C32" s="862"/>
      <c r="D32" s="863"/>
      <c r="E32" s="160"/>
      <c r="F32" s="891" t="s">
        <v>212</v>
      </c>
      <c r="G32" s="892"/>
      <c r="H32" s="893"/>
      <c r="I32" s="111"/>
      <c r="J32" s="161">
        <v>5120</v>
      </c>
      <c r="K32" s="879" t="s">
        <v>192</v>
      </c>
      <c r="L32" s="880"/>
      <c r="M32" s="880"/>
      <c r="N32" s="880"/>
      <c r="O32" s="881"/>
      <c r="P32" s="162"/>
      <c r="Q32" s="885" t="s">
        <v>212</v>
      </c>
      <c r="R32" s="886"/>
    </row>
    <row r="33" spans="1:22" ht="27" customHeight="1" x14ac:dyDescent="0.15">
      <c r="A33" s="159">
        <v>5104</v>
      </c>
      <c r="B33" s="861" t="s">
        <v>186</v>
      </c>
      <c r="C33" s="864"/>
      <c r="D33" s="865"/>
      <c r="E33" s="160"/>
      <c r="F33" s="894"/>
      <c r="G33" s="895"/>
      <c r="H33" s="896"/>
      <c r="I33" s="111"/>
      <c r="J33" s="161">
        <v>5121</v>
      </c>
      <c r="K33" s="879" t="s">
        <v>193</v>
      </c>
      <c r="L33" s="880"/>
      <c r="M33" s="880"/>
      <c r="N33" s="880"/>
      <c r="O33" s="881"/>
      <c r="P33" s="162"/>
      <c r="Q33" s="887"/>
      <c r="R33" s="888"/>
    </row>
    <row r="34" spans="1:22" ht="27" customHeight="1" x14ac:dyDescent="0.15">
      <c r="A34" s="159">
        <v>5097</v>
      </c>
      <c r="B34" s="861" t="s">
        <v>179</v>
      </c>
      <c r="C34" s="862"/>
      <c r="D34" s="863"/>
      <c r="E34" s="160"/>
      <c r="F34" s="894"/>
      <c r="G34" s="895"/>
      <c r="H34" s="896"/>
      <c r="I34" s="111"/>
      <c r="J34" s="161">
        <v>5122</v>
      </c>
      <c r="K34" s="879" t="s">
        <v>196</v>
      </c>
      <c r="L34" s="880"/>
      <c r="M34" s="880"/>
      <c r="N34" s="880"/>
      <c r="O34" s="881"/>
      <c r="P34" s="162"/>
      <c r="Q34" s="887"/>
      <c r="R34" s="888"/>
      <c r="U34" s="129"/>
      <c r="V34" s="129"/>
    </row>
    <row r="35" spans="1:22" ht="27" customHeight="1" x14ac:dyDescent="0.15">
      <c r="A35" s="159">
        <v>5098</v>
      </c>
      <c r="B35" s="861" t="s">
        <v>180</v>
      </c>
      <c r="C35" s="864"/>
      <c r="D35" s="865"/>
      <c r="E35" s="160"/>
      <c r="F35" s="894"/>
      <c r="G35" s="895"/>
      <c r="H35" s="896"/>
      <c r="J35" s="163">
        <v>5123</v>
      </c>
      <c r="K35" s="903" t="s">
        <v>200</v>
      </c>
      <c r="L35" s="904"/>
      <c r="M35" s="904"/>
      <c r="N35" s="904"/>
      <c r="O35" s="905"/>
      <c r="P35" s="164"/>
      <c r="Q35" s="887"/>
      <c r="R35" s="888"/>
      <c r="U35" s="119"/>
      <c r="V35" s="119"/>
    </row>
    <row r="36" spans="1:22" ht="27" customHeight="1" x14ac:dyDescent="0.15">
      <c r="A36" s="159">
        <v>5102</v>
      </c>
      <c r="B36" s="861" t="s">
        <v>184</v>
      </c>
      <c r="C36" s="864"/>
      <c r="D36" s="865"/>
      <c r="E36" s="160"/>
      <c r="F36" s="894"/>
      <c r="G36" s="895"/>
      <c r="H36" s="896"/>
      <c r="J36" s="163">
        <v>5244</v>
      </c>
      <c r="K36" s="879" t="s">
        <v>361</v>
      </c>
      <c r="L36" s="880"/>
      <c r="M36" s="880"/>
      <c r="N36" s="880"/>
      <c r="O36" s="881"/>
      <c r="P36" s="164"/>
      <c r="Q36" s="887"/>
      <c r="R36" s="888"/>
      <c r="U36" s="121"/>
      <c r="V36" s="121"/>
    </row>
    <row r="37" spans="1:22" ht="27" customHeight="1" x14ac:dyDescent="0.15">
      <c r="A37" s="159">
        <v>5109</v>
      </c>
      <c r="B37" s="861" t="s">
        <v>191</v>
      </c>
      <c r="C37" s="864"/>
      <c r="D37" s="865"/>
      <c r="E37" s="160"/>
      <c r="F37" s="894"/>
      <c r="G37" s="895"/>
      <c r="H37" s="896"/>
      <c r="J37" s="163">
        <v>5245</v>
      </c>
      <c r="K37" s="879" t="s">
        <v>362</v>
      </c>
      <c r="L37" s="909"/>
      <c r="M37" s="909"/>
      <c r="N37" s="909"/>
      <c r="O37" s="910"/>
      <c r="P37" s="164"/>
      <c r="Q37" s="887"/>
      <c r="R37" s="888"/>
      <c r="U37" s="121"/>
      <c r="V37" s="121"/>
    </row>
    <row r="38" spans="1:22" ht="27" customHeight="1" x14ac:dyDescent="0.15">
      <c r="A38" s="159">
        <v>5099</v>
      </c>
      <c r="B38" s="861" t="s">
        <v>181</v>
      </c>
      <c r="C38" s="864"/>
      <c r="D38" s="865"/>
      <c r="E38" s="160"/>
      <c r="F38" s="894"/>
      <c r="G38" s="895"/>
      <c r="H38" s="896"/>
      <c r="J38" s="163">
        <v>5246</v>
      </c>
      <c r="K38" s="879" t="s">
        <v>363</v>
      </c>
      <c r="L38" s="909"/>
      <c r="M38" s="909"/>
      <c r="N38" s="909"/>
      <c r="O38" s="910"/>
      <c r="P38" s="164"/>
      <c r="Q38" s="887"/>
      <c r="R38" s="888"/>
      <c r="U38" s="121"/>
      <c r="V38" s="121"/>
    </row>
    <row r="39" spans="1:22" ht="27" customHeight="1" x14ac:dyDescent="0.15">
      <c r="A39" s="159">
        <v>5100</v>
      </c>
      <c r="B39" s="861" t="s">
        <v>182</v>
      </c>
      <c r="C39" s="864"/>
      <c r="D39" s="865"/>
      <c r="E39" s="160"/>
      <c r="F39" s="894"/>
      <c r="G39" s="895"/>
      <c r="H39" s="896"/>
      <c r="J39" s="163">
        <v>5247</v>
      </c>
      <c r="K39" s="879" t="s">
        <v>364</v>
      </c>
      <c r="L39" s="909"/>
      <c r="M39" s="909"/>
      <c r="N39" s="909"/>
      <c r="O39" s="910"/>
      <c r="P39" s="164"/>
      <c r="Q39" s="887"/>
      <c r="R39" s="888"/>
      <c r="U39" s="121"/>
      <c r="V39" s="121"/>
    </row>
    <row r="40" spans="1:22" ht="27" customHeight="1" x14ac:dyDescent="0.15">
      <c r="A40" s="159">
        <v>5101</v>
      </c>
      <c r="B40" s="861" t="s">
        <v>183</v>
      </c>
      <c r="C40" s="864"/>
      <c r="D40" s="865"/>
      <c r="E40" s="160"/>
      <c r="F40" s="894"/>
      <c r="G40" s="895"/>
      <c r="H40" s="896"/>
      <c r="J40" s="163">
        <v>5249</v>
      </c>
      <c r="K40" s="903" t="s">
        <v>365</v>
      </c>
      <c r="L40" s="904"/>
      <c r="M40" s="904"/>
      <c r="N40" s="904"/>
      <c r="O40" s="905"/>
      <c r="P40" s="164"/>
      <c r="Q40" s="900"/>
      <c r="R40" s="901"/>
      <c r="S40" s="124"/>
      <c r="T40" s="130"/>
      <c r="U40" s="121"/>
      <c r="V40" s="121"/>
    </row>
    <row r="41" spans="1:22" ht="27" customHeight="1" x14ac:dyDescent="0.15">
      <c r="A41" s="159">
        <v>5103</v>
      </c>
      <c r="B41" s="861" t="s">
        <v>185</v>
      </c>
      <c r="C41" s="864"/>
      <c r="D41" s="865"/>
      <c r="E41" s="160"/>
      <c r="F41" s="894"/>
      <c r="G41" s="895"/>
      <c r="H41" s="896"/>
      <c r="J41" s="868" t="s">
        <v>209</v>
      </c>
      <c r="K41" s="869"/>
      <c r="L41" s="869"/>
      <c r="M41" s="869"/>
      <c r="N41" s="869"/>
      <c r="O41" s="869"/>
      <c r="P41" s="869"/>
      <c r="Q41" s="869"/>
      <c r="R41" s="870"/>
      <c r="S41" s="124"/>
      <c r="T41" s="124"/>
      <c r="U41" s="155"/>
      <c r="V41" s="155"/>
    </row>
    <row r="42" spans="1:22" ht="27" customHeight="1" x14ac:dyDescent="0.15">
      <c r="A42" s="159">
        <v>5105</v>
      </c>
      <c r="B42" s="861" t="s">
        <v>187</v>
      </c>
      <c r="C42" s="864"/>
      <c r="D42" s="865"/>
      <c r="E42" s="160"/>
      <c r="F42" s="894"/>
      <c r="G42" s="895"/>
      <c r="H42" s="896"/>
      <c r="J42" s="161" t="s">
        <v>28</v>
      </c>
      <c r="K42" s="871" t="s">
        <v>17</v>
      </c>
      <c r="L42" s="872"/>
      <c r="M42" s="872"/>
      <c r="N42" s="872"/>
      <c r="O42" s="873"/>
      <c r="P42" s="157" t="s">
        <v>18</v>
      </c>
      <c r="Q42" s="866" t="s">
        <v>24</v>
      </c>
      <c r="R42" s="867"/>
      <c r="S42" s="117"/>
      <c r="T42" s="117"/>
      <c r="U42" s="155"/>
      <c r="V42" s="121"/>
    </row>
    <row r="43" spans="1:22" ht="27" customHeight="1" x14ac:dyDescent="0.15">
      <c r="A43" s="159">
        <v>5106</v>
      </c>
      <c r="B43" s="861" t="s">
        <v>188</v>
      </c>
      <c r="C43" s="864"/>
      <c r="D43" s="865"/>
      <c r="E43" s="160"/>
      <c r="F43" s="894"/>
      <c r="G43" s="895"/>
      <c r="H43" s="896"/>
      <c r="J43" s="161">
        <v>5129</v>
      </c>
      <c r="K43" s="879" t="s">
        <v>199</v>
      </c>
      <c r="L43" s="880"/>
      <c r="M43" s="880"/>
      <c r="N43" s="880"/>
      <c r="O43" s="881"/>
      <c r="P43" s="162"/>
      <c r="Q43" s="885" t="s">
        <v>212</v>
      </c>
      <c r="R43" s="886"/>
      <c r="S43" s="117"/>
      <c r="T43" s="117"/>
    </row>
    <row r="44" spans="1:22" ht="27" customHeight="1" x14ac:dyDescent="0.15">
      <c r="A44" s="159">
        <v>5107</v>
      </c>
      <c r="B44" s="861" t="s">
        <v>189</v>
      </c>
      <c r="C44" s="864"/>
      <c r="D44" s="865"/>
      <c r="E44" s="160"/>
      <c r="F44" s="894"/>
      <c r="G44" s="895"/>
      <c r="H44" s="896"/>
      <c r="J44" s="161">
        <v>5130</v>
      </c>
      <c r="K44" s="879" t="s">
        <v>201</v>
      </c>
      <c r="L44" s="880"/>
      <c r="M44" s="880"/>
      <c r="N44" s="880"/>
      <c r="O44" s="881"/>
      <c r="P44" s="162"/>
      <c r="Q44" s="887"/>
      <c r="R44" s="888"/>
      <c r="S44" s="128"/>
      <c r="T44" s="128"/>
    </row>
    <row r="45" spans="1:22" ht="27" customHeight="1" thickBot="1" x14ac:dyDescent="0.2">
      <c r="A45" s="350">
        <v>5108</v>
      </c>
      <c r="B45" s="906" t="s">
        <v>190</v>
      </c>
      <c r="C45" s="907"/>
      <c r="D45" s="908"/>
      <c r="E45" s="171"/>
      <c r="F45" s="897"/>
      <c r="G45" s="898"/>
      <c r="H45" s="899"/>
      <c r="J45" s="165">
        <v>5131</v>
      </c>
      <c r="K45" s="911" t="s">
        <v>211</v>
      </c>
      <c r="L45" s="912"/>
      <c r="M45" s="912"/>
      <c r="N45" s="912"/>
      <c r="O45" s="913"/>
      <c r="P45" s="164"/>
      <c r="Q45" s="887"/>
      <c r="R45" s="888"/>
      <c r="S45" s="124"/>
      <c r="T45" s="117"/>
    </row>
    <row r="46" spans="1:22" ht="27" customHeight="1" x14ac:dyDescent="0.15">
      <c r="A46" s="902" t="s">
        <v>139</v>
      </c>
      <c r="B46" s="902"/>
      <c r="C46" s="902"/>
      <c r="D46" s="902"/>
      <c r="E46" s="902"/>
      <c r="F46" s="902"/>
      <c r="G46" s="902"/>
      <c r="H46" s="902"/>
      <c r="J46" s="165">
        <v>5250</v>
      </c>
      <c r="K46" s="911" t="s">
        <v>366</v>
      </c>
      <c r="L46" s="912"/>
      <c r="M46" s="912"/>
      <c r="N46" s="912"/>
      <c r="O46" s="913"/>
      <c r="P46" s="166"/>
      <c r="Q46" s="900"/>
      <c r="R46" s="901"/>
      <c r="S46" s="124"/>
      <c r="T46" s="124"/>
    </row>
    <row r="47" spans="1:22" ht="27" customHeight="1" x14ac:dyDescent="0.15">
      <c r="A47" s="116" t="s">
        <v>29</v>
      </c>
      <c r="B47" s="116"/>
      <c r="C47" s="117"/>
      <c r="D47" s="117"/>
      <c r="E47" s="117"/>
      <c r="F47" s="117"/>
      <c r="G47" s="118"/>
      <c r="H47" s="119"/>
      <c r="J47" s="914" t="s">
        <v>210</v>
      </c>
      <c r="K47" s="915"/>
      <c r="L47" s="915"/>
      <c r="M47" s="915"/>
      <c r="N47" s="915"/>
      <c r="O47" s="915"/>
      <c r="P47" s="915"/>
      <c r="Q47" s="915"/>
      <c r="R47" s="916"/>
      <c r="S47" s="124"/>
      <c r="T47" s="124"/>
    </row>
    <row r="48" spans="1:22" ht="27" customHeight="1" x14ac:dyDescent="0.15">
      <c r="A48" s="116" t="s">
        <v>140</v>
      </c>
      <c r="B48" s="116"/>
      <c r="C48" s="117"/>
      <c r="D48" s="117"/>
      <c r="E48" s="117"/>
      <c r="F48" s="117"/>
      <c r="G48" s="120"/>
      <c r="H48" s="121"/>
      <c r="J48" s="158" t="s">
        <v>28</v>
      </c>
      <c r="K48" s="871" t="s">
        <v>17</v>
      </c>
      <c r="L48" s="872"/>
      <c r="M48" s="872"/>
      <c r="N48" s="872"/>
      <c r="O48" s="873"/>
      <c r="P48" s="157" t="s">
        <v>18</v>
      </c>
      <c r="Q48" s="866" t="s">
        <v>24</v>
      </c>
      <c r="R48" s="867"/>
      <c r="S48" s="124"/>
      <c r="T48" s="124"/>
    </row>
    <row r="49" spans="1:20" ht="27" customHeight="1" x14ac:dyDescent="0.15">
      <c r="A49" s="116" t="s">
        <v>30</v>
      </c>
      <c r="B49" s="116"/>
      <c r="C49" s="117"/>
      <c r="D49" s="117"/>
      <c r="E49" s="117"/>
      <c r="F49" s="117"/>
      <c r="G49" s="120"/>
      <c r="H49" s="121"/>
      <c r="J49" s="161">
        <v>5124</v>
      </c>
      <c r="K49" s="879" t="s">
        <v>194</v>
      </c>
      <c r="L49" s="880"/>
      <c r="M49" s="880"/>
      <c r="N49" s="880"/>
      <c r="O49" s="881"/>
      <c r="P49" s="157"/>
      <c r="Q49" s="885" t="s">
        <v>212</v>
      </c>
      <c r="R49" s="886"/>
      <c r="S49" s="124"/>
      <c r="T49" s="124"/>
    </row>
    <row r="50" spans="1:20" ht="27" customHeight="1" x14ac:dyDescent="0.15">
      <c r="A50" s="116" t="s">
        <v>32</v>
      </c>
      <c r="B50" s="116"/>
      <c r="C50" s="117"/>
      <c r="D50" s="117"/>
      <c r="E50" s="117"/>
      <c r="F50" s="117"/>
      <c r="G50" s="120"/>
      <c r="H50" s="121"/>
      <c r="I50" s="121"/>
      <c r="J50" s="161">
        <v>5125</v>
      </c>
      <c r="K50" s="879" t="s">
        <v>195</v>
      </c>
      <c r="L50" s="880"/>
      <c r="M50" s="880"/>
      <c r="N50" s="880"/>
      <c r="O50" s="881"/>
      <c r="P50" s="157"/>
      <c r="Q50" s="887"/>
      <c r="R50" s="888"/>
      <c r="S50" s="124"/>
      <c r="T50" s="125"/>
    </row>
    <row r="51" spans="1:20" ht="27" customHeight="1" x14ac:dyDescent="0.15">
      <c r="A51" s="351" t="s">
        <v>203</v>
      </c>
      <c r="C51" s="107"/>
      <c r="D51" s="107"/>
      <c r="E51" s="109"/>
      <c r="J51" s="161">
        <v>5126</v>
      </c>
      <c r="K51" s="879" t="s">
        <v>197</v>
      </c>
      <c r="L51" s="880"/>
      <c r="M51" s="880"/>
      <c r="N51" s="880"/>
      <c r="O51" s="881"/>
      <c r="P51" s="162"/>
      <c r="Q51" s="887"/>
      <c r="R51" s="888"/>
    </row>
    <row r="52" spans="1:20" ht="27" customHeight="1" x14ac:dyDescent="0.15">
      <c r="A52" s="878" t="s">
        <v>127</v>
      </c>
      <c r="B52" s="878"/>
      <c r="C52" s="878"/>
      <c r="D52" s="878"/>
      <c r="E52" s="878"/>
      <c r="F52" s="878"/>
      <c r="G52" s="878"/>
      <c r="H52" s="878"/>
      <c r="I52" s="878"/>
      <c r="J52" s="161">
        <v>5127</v>
      </c>
      <c r="K52" s="879" t="s">
        <v>202</v>
      </c>
      <c r="L52" s="880"/>
      <c r="M52" s="880"/>
      <c r="N52" s="880"/>
      <c r="O52" s="881"/>
      <c r="P52" s="162"/>
      <c r="Q52" s="887"/>
      <c r="R52" s="888"/>
    </row>
    <row r="53" spans="1:20" ht="27" customHeight="1" thickBot="1" x14ac:dyDescent="0.2">
      <c r="I53" s="155"/>
      <c r="J53" s="167">
        <v>5128</v>
      </c>
      <c r="K53" s="882" t="s">
        <v>198</v>
      </c>
      <c r="L53" s="883"/>
      <c r="M53" s="883"/>
      <c r="N53" s="883"/>
      <c r="O53" s="884"/>
      <c r="P53" s="168"/>
      <c r="Q53" s="889"/>
      <c r="R53" s="890"/>
    </row>
    <row r="54" spans="1:20" ht="24.75" customHeight="1" x14ac:dyDescent="0.15">
      <c r="I54" s="121"/>
      <c r="J54" s="739"/>
      <c r="K54" s="739"/>
      <c r="L54" s="739"/>
      <c r="M54" s="739"/>
      <c r="N54" s="739"/>
      <c r="O54" s="739"/>
      <c r="P54" s="739"/>
      <c r="Q54" s="739"/>
      <c r="R54" s="739"/>
    </row>
    <row r="55" spans="1:20" ht="25.5" customHeight="1" x14ac:dyDescent="0.15">
      <c r="I55" s="349"/>
      <c r="J55" s="116"/>
      <c r="K55" s="116"/>
      <c r="L55" s="117"/>
      <c r="M55" s="117"/>
      <c r="N55" s="117"/>
      <c r="O55" s="117"/>
      <c r="P55" s="120"/>
      <c r="Q55" s="121"/>
      <c r="R55" s="121"/>
    </row>
    <row r="56" spans="1:20" ht="25.5" customHeight="1" x14ac:dyDescent="0.15">
      <c r="I56" s="119"/>
      <c r="J56" s="138"/>
    </row>
    <row r="57" spans="1:20" ht="25.5" customHeight="1" x14ac:dyDescent="0.15">
      <c r="I57" s="121"/>
      <c r="J57" s="878"/>
      <c r="K57" s="878"/>
      <c r="L57" s="878"/>
      <c r="M57" s="878"/>
      <c r="N57" s="878"/>
      <c r="O57" s="878"/>
      <c r="P57" s="878"/>
      <c r="Q57" s="878"/>
      <c r="R57" s="878"/>
    </row>
    <row r="58" spans="1:20" ht="25.5" customHeight="1" x14ac:dyDescent="0.15">
      <c r="I58" s="121"/>
      <c r="J58" s="116"/>
      <c r="K58" s="116"/>
      <c r="L58" s="117"/>
      <c r="M58" s="117"/>
      <c r="N58" s="117"/>
      <c r="O58" s="117"/>
      <c r="P58" s="120"/>
      <c r="Q58" s="121"/>
      <c r="R58" s="121"/>
    </row>
    <row r="59" spans="1:20" x14ac:dyDescent="0.15">
      <c r="J59" s="138"/>
    </row>
    <row r="60" spans="1:20" ht="14.25" x14ac:dyDescent="0.15">
      <c r="J60" s="878"/>
      <c r="K60" s="878"/>
      <c r="L60" s="878"/>
      <c r="M60" s="878"/>
      <c r="N60" s="878"/>
      <c r="O60" s="878"/>
      <c r="P60" s="878"/>
      <c r="Q60" s="878"/>
      <c r="R60" s="878"/>
    </row>
    <row r="61" spans="1:20" ht="14.25" x14ac:dyDescent="0.15">
      <c r="J61" s="878"/>
      <c r="K61" s="878"/>
      <c r="L61" s="878"/>
      <c r="M61" s="878"/>
      <c r="N61" s="878"/>
      <c r="O61" s="878"/>
      <c r="P61" s="878"/>
      <c r="Q61" s="878"/>
      <c r="R61" s="878"/>
    </row>
  </sheetData>
  <mergeCells count="97">
    <mergeCell ref="K36:O36"/>
    <mergeCell ref="K37:O37"/>
    <mergeCell ref="K38:O38"/>
    <mergeCell ref="K39:O39"/>
    <mergeCell ref="K51:O51"/>
    <mergeCell ref="K44:O44"/>
    <mergeCell ref="K46:O46"/>
    <mergeCell ref="K49:O49"/>
    <mergeCell ref="K50:O50"/>
    <mergeCell ref="K45:O45"/>
    <mergeCell ref="J47:R47"/>
    <mergeCell ref="Q48:R48"/>
    <mergeCell ref="K48:O48"/>
    <mergeCell ref="B39:D39"/>
    <mergeCell ref="F32:H45"/>
    <mergeCell ref="Q32:R40"/>
    <mergeCell ref="A46:H46"/>
    <mergeCell ref="K32:O32"/>
    <mergeCell ref="K33:O33"/>
    <mergeCell ref="K34:O34"/>
    <mergeCell ref="K40:O40"/>
    <mergeCell ref="K35:O35"/>
    <mergeCell ref="B43:D43"/>
    <mergeCell ref="B44:D44"/>
    <mergeCell ref="B45:D45"/>
    <mergeCell ref="B41:D41"/>
    <mergeCell ref="K43:O43"/>
    <mergeCell ref="B33:D33"/>
    <mergeCell ref="Q43:R46"/>
    <mergeCell ref="A52:I52"/>
    <mergeCell ref="J61:R61"/>
    <mergeCell ref="K52:O52"/>
    <mergeCell ref="K53:O53"/>
    <mergeCell ref="J60:R60"/>
    <mergeCell ref="J54:R54"/>
    <mergeCell ref="Q49:R53"/>
    <mergeCell ref="J57:R57"/>
    <mergeCell ref="A24:B25"/>
    <mergeCell ref="C24:H25"/>
    <mergeCell ref="I24:L25"/>
    <mergeCell ref="M24:R25"/>
    <mergeCell ref="A20:B21"/>
    <mergeCell ref="C20:H21"/>
    <mergeCell ref="M22:R23"/>
    <mergeCell ref="I20:L21"/>
    <mergeCell ref="A22:B23"/>
    <mergeCell ref="C22:H23"/>
    <mergeCell ref="I22:L23"/>
    <mergeCell ref="M20:R21"/>
    <mergeCell ref="A1:R2"/>
    <mergeCell ref="B3:M3"/>
    <mergeCell ref="L4:R4"/>
    <mergeCell ref="L5:R5"/>
    <mergeCell ref="A6:B7"/>
    <mergeCell ref="C6:H7"/>
    <mergeCell ref="I6:R7"/>
    <mergeCell ref="A8:B9"/>
    <mergeCell ref="C8:H9"/>
    <mergeCell ref="I8:L9"/>
    <mergeCell ref="M8:R9"/>
    <mergeCell ref="A10:B11"/>
    <mergeCell ref="C10:R11"/>
    <mergeCell ref="A16:B17"/>
    <mergeCell ref="C16:H17"/>
    <mergeCell ref="I16:L17"/>
    <mergeCell ref="M16:R17"/>
    <mergeCell ref="A18:B19"/>
    <mergeCell ref="C18:R19"/>
    <mergeCell ref="A12:B13"/>
    <mergeCell ref="C12:H13"/>
    <mergeCell ref="I12:L13"/>
    <mergeCell ref="M12:R13"/>
    <mergeCell ref="A14:B15"/>
    <mergeCell ref="C14:H15"/>
    <mergeCell ref="I14:L15"/>
    <mergeCell ref="M14:R15"/>
    <mergeCell ref="Q31:R31"/>
    <mergeCell ref="B42:D42"/>
    <mergeCell ref="C26:H26"/>
    <mergeCell ref="J41:R41"/>
    <mergeCell ref="K42:O42"/>
    <mergeCell ref="Q42:R42"/>
    <mergeCell ref="K31:O31"/>
    <mergeCell ref="A30:H30"/>
    <mergeCell ref="J30:R30"/>
    <mergeCell ref="A29:H29"/>
    <mergeCell ref="J29:R29"/>
    <mergeCell ref="B31:D31"/>
    <mergeCell ref="F31:H31"/>
    <mergeCell ref="B32:D32"/>
    <mergeCell ref="B40:D40"/>
    <mergeCell ref="B38:D38"/>
    <mergeCell ref="B34:D34"/>
    <mergeCell ref="B35:D35"/>
    <mergeCell ref="B36:D36"/>
    <mergeCell ref="B37:D37"/>
    <mergeCell ref="A26:B26"/>
  </mergeCells>
  <phoneticPr fontId="7"/>
  <pageMargins left="0.51181102362204722" right="0.51181102362204722" top="0.74803149606299213" bottom="0.74803149606299213" header="0.31496062992125984" footer="0.31496062992125984"/>
  <pageSetup paperSize="9" scale="7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4842-116D-4A6F-9581-C182299F856D}">
  <dimension ref="A1:W70"/>
  <sheetViews>
    <sheetView showGridLines="0" showWhiteSpace="0" zoomScale="85" zoomScaleNormal="85" zoomScaleSheetLayoutView="100" zoomScalePageLayoutView="55" workbookViewId="0">
      <selection activeCell="S1" sqref="S1"/>
    </sheetView>
  </sheetViews>
  <sheetFormatPr defaultColWidth="9" defaultRowHeight="13.5" x14ac:dyDescent="0.15"/>
  <cols>
    <col min="1" max="1" width="7.5" style="107" customWidth="1"/>
    <col min="2" max="2" width="13.875" style="107" customWidth="1"/>
    <col min="3" max="3" width="17.5" style="109" customWidth="1"/>
    <col min="4" max="5" width="5.75" style="106" customWidth="1"/>
    <col min="6" max="6" width="7.5" style="106" customWidth="1"/>
    <col min="7" max="7" width="1.125" style="106" customWidth="1"/>
    <col min="8" max="8" width="3.125" style="106" customWidth="1"/>
    <col min="9" max="9" width="1.375" style="106" customWidth="1"/>
    <col min="10" max="10" width="7.5" style="106" customWidth="1"/>
    <col min="11" max="11" width="6.25" style="107" customWidth="1"/>
    <col min="12" max="12" width="9.125" style="107" customWidth="1"/>
    <col min="13" max="13" width="6.25" style="107" customWidth="1"/>
    <col min="14" max="14" width="6.875" style="109" customWidth="1"/>
    <col min="15" max="15" width="5.625" style="106" customWidth="1"/>
    <col min="16" max="16" width="6.75" style="106" customWidth="1"/>
    <col min="17" max="17" width="5.5" style="106" customWidth="1"/>
    <col min="18" max="18" width="6.875" style="106" customWidth="1"/>
    <col min="19" max="20" width="9" style="105"/>
    <col min="21" max="16384" width="9" style="106"/>
  </cols>
  <sheetData>
    <row r="1" spans="1:20" ht="12" customHeight="1" x14ac:dyDescent="0.15">
      <c r="A1" s="845" t="s">
        <v>21</v>
      </c>
      <c r="B1" s="845"/>
      <c r="C1" s="845"/>
      <c r="D1" s="845"/>
      <c r="E1" s="845"/>
      <c r="F1" s="845"/>
      <c r="G1" s="845"/>
      <c r="H1" s="845"/>
      <c r="I1" s="845"/>
      <c r="J1" s="845"/>
      <c r="K1" s="845"/>
      <c r="L1" s="845"/>
      <c r="M1" s="845"/>
      <c r="N1" s="845"/>
      <c r="O1" s="845"/>
      <c r="P1" s="845"/>
      <c r="Q1" s="845"/>
      <c r="R1" s="845"/>
    </row>
    <row r="2" spans="1:20" ht="22.5" customHeight="1" x14ac:dyDescent="0.15">
      <c r="A2" s="845"/>
      <c r="B2" s="845"/>
      <c r="C2" s="845"/>
      <c r="D2" s="845"/>
      <c r="E2" s="845"/>
      <c r="F2" s="845"/>
      <c r="G2" s="845"/>
      <c r="H2" s="845"/>
      <c r="I2" s="845"/>
      <c r="J2" s="845"/>
      <c r="K2" s="845"/>
      <c r="L2" s="845"/>
      <c r="M2" s="845"/>
      <c r="N2" s="845"/>
      <c r="O2" s="845"/>
      <c r="P2" s="845"/>
      <c r="Q2" s="845"/>
      <c r="R2" s="845"/>
      <c r="T2" s="185"/>
    </row>
    <row r="3" spans="1:20" ht="22.5" customHeight="1" x14ac:dyDescent="0.15">
      <c r="A3" s="184"/>
      <c r="B3" s="846"/>
      <c r="C3" s="846"/>
      <c r="D3" s="846"/>
      <c r="E3" s="846"/>
      <c r="F3" s="846"/>
      <c r="G3" s="846"/>
      <c r="H3" s="846"/>
      <c r="I3" s="846"/>
      <c r="J3" s="846"/>
      <c r="K3" s="846"/>
      <c r="L3" s="846"/>
      <c r="M3" s="846"/>
      <c r="N3" s="184"/>
      <c r="O3" s="184"/>
      <c r="P3" s="184"/>
      <c r="Q3" s="184"/>
      <c r="R3" s="184"/>
      <c r="T3" s="185"/>
    </row>
    <row r="4" spans="1:20" ht="19.5" customHeight="1" x14ac:dyDescent="0.15">
      <c r="B4" s="108"/>
      <c r="C4" s="106"/>
      <c r="K4" s="106"/>
      <c r="L4" s="847"/>
      <c r="M4" s="847"/>
      <c r="N4" s="847"/>
      <c r="O4" s="847"/>
      <c r="P4" s="847"/>
      <c r="Q4" s="847"/>
      <c r="R4" s="847"/>
      <c r="T4" s="185"/>
    </row>
    <row r="5" spans="1:20" ht="23.25" customHeight="1" thickBot="1" x14ac:dyDescent="0.2">
      <c r="A5" s="106" t="s">
        <v>0</v>
      </c>
      <c r="B5" s="108"/>
      <c r="C5" s="106"/>
      <c r="K5" s="106"/>
      <c r="L5" s="848" t="s">
        <v>31</v>
      </c>
      <c r="M5" s="848"/>
      <c r="N5" s="848"/>
      <c r="O5" s="848"/>
      <c r="P5" s="848"/>
      <c r="Q5" s="848"/>
      <c r="R5" s="848"/>
      <c r="T5" s="185"/>
    </row>
    <row r="6" spans="1:20" ht="12.75" customHeight="1" x14ac:dyDescent="0.15">
      <c r="A6" s="849" t="s">
        <v>1</v>
      </c>
      <c r="B6" s="850"/>
      <c r="C6" s="851" t="s">
        <v>360</v>
      </c>
      <c r="D6" s="852"/>
      <c r="E6" s="852"/>
      <c r="F6" s="852"/>
      <c r="G6" s="852"/>
      <c r="H6" s="853"/>
      <c r="I6" s="857" t="s">
        <v>2</v>
      </c>
      <c r="J6" s="858"/>
      <c r="K6" s="858"/>
      <c r="L6" s="858"/>
      <c r="M6" s="858"/>
      <c r="N6" s="858"/>
      <c r="O6" s="858"/>
      <c r="P6" s="858"/>
      <c r="Q6" s="858"/>
      <c r="R6" s="858"/>
      <c r="T6" s="185"/>
    </row>
    <row r="7" spans="1:20" ht="12.75" customHeight="1" thickBot="1" x14ac:dyDescent="0.2">
      <c r="A7" s="803"/>
      <c r="B7" s="804"/>
      <c r="C7" s="854"/>
      <c r="D7" s="855"/>
      <c r="E7" s="855"/>
      <c r="F7" s="855"/>
      <c r="G7" s="855"/>
      <c r="H7" s="856"/>
      <c r="I7" s="859"/>
      <c r="J7" s="860"/>
      <c r="K7" s="860"/>
      <c r="L7" s="860"/>
      <c r="M7" s="860"/>
      <c r="N7" s="860"/>
      <c r="O7" s="860"/>
      <c r="P7" s="860"/>
      <c r="Q7" s="860"/>
      <c r="R7" s="860"/>
    </row>
    <row r="8" spans="1:20" ht="12.75" customHeight="1" x14ac:dyDescent="0.15">
      <c r="A8" s="815" t="s">
        <v>3</v>
      </c>
      <c r="B8" s="816"/>
      <c r="C8" s="835"/>
      <c r="D8" s="836"/>
      <c r="E8" s="836"/>
      <c r="F8" s="836"/>
      <c r="G8" s="836"/>
      <c r="H8" s="836"/>
      <c r="I8" s="838" t="s">
        <v>4</v>
      </c>
      <c r="J8" s="839"/>
      <c r="K8" s="839"/>
      <c r="L8" s="839"/>
      <c r="M8" s="840"/>
      <c r="N8" s="841"/>
      <c r="O8" s="841"/>
      <c r="P8" s="841"/>
      <c r="Q8" s="841"/>
      <c r="R8" s="842"/>
    </row>
    <row r="9" spans="1:20" ht="12.75" customHeight="1" x14ac:dyDescent="0.15">
      <c r="A9" s="803"/>
      <c r="B9" s="804"/>
      <c r="C9" s="807"/>
      <c r="D9" s="808"/>
      <c r="E9" s="808"/>
      <c r="F9" s="808"/>
      <c r="G9" s="808"/>
      <c r="H9" s="808"/>
      <c r="I9" s="833"/>
      <c r="J9" s="834"/>
      <c r="K9" s="834"/>
      <c r="L9" s="834"/>
      <c r="M9" s="807"/>
      <c r="N9" s="808"/>
      <c r="O9" s="808"/>
      <c r="P9" s="808"/>
      <c r="Q9" s="808"/>
      <c r="R9" s="814"/>
    </row>
    <row r="10" spans="1:20" ht="12.75" customHeight="1" x14ac:dyDescent="0.15">
      <c r="A10" s="801" t="s">
        <v>5</v>
      </c>
      <c r="B10" s="802"/>
      <c r="C10" s="817" t="s">
        <v>58</v>
      </c>
      <c r="D10" s="818"/>
      <c r="E10" s="818"/>
      <c r="F10" s="818"/>
      <c r="G10" s="818"/>
      <c r="H10" s="818"/>
      <c r="I10" s="818"/>
      <c r="J10" s="818"/>
      <c r="K10" s="818"/>
      <c r="L10" s="818"/>
      <c r="M10" s="818"/>
      <c r="N10" s="818"/>
      <c r="O10" s="818"/>
      <c r="P10" s="818"/>
      <c r="Q10" s="818"/>
      <c r="R10" s="819"/>
    </row>
    <row r="11" spans="1:20" ht="12.75" customHeight="1" thickBot="1" x14ac:dyDescent="0.2">
      <c r="A11" s="803"/>
      <c r="B11" s="804"/>
      <c r="C11" s="843"/>
      <c r="D11" s="844"/>
      <c r="E11" s="844"/>
      <c r="F11" s="844"/>
      <c r="G11" s="844"/>
      <c r="H11" s="844"/>
      <c r="I11" s="821"/>
      <c r="J11" s="821"/>
      <c r="K11" s="821"/>
      <c r="L11" s="821"/>
      <c r="M11" s="821"/>
      <c r="N11" s="821"/>
      <c r="O11" s="821"/>
      <c r="P11" s="821"/>
      <c r="Q11" s="821"/>
      <c r="R11" s="822"/>
    </row>
    <row r="12" spans="1:20" ht="12.75" customHeight="1" x14ac:dyDescent="0.15">
      <c r="A12" s="801" t="s">
        <v>6</v>
      </c>
      <c r="B12" s="802"/>
      <c r="C12" s="805"/>
      <c r="D12" s="806"/>
      <c r="E12" s="806"/>
      <c r="F12" s="806"/>
      <c r="G12" s="806"/>
      <c r="H12" s="806"/>
      <c r="I12" s="823" t="s">
        <v>59</v>
      </c>
      <c r="J12" s="824"/>
      <c r="K12" s="824"/>
      <c r="L12" s="824"/>
      <c r="M12" s="827"/>
      <c r="N12" s="828"/>
      <c r="O12" s="828"/>
      <c r="P12" s="828"/>
      <c r="Q12" s="828"/>
      <c r="R12" s="829"/>
    </row>
    <row r="13" spans="1:20" ht="12.75" customHeight="1" thickBot="1" x14ac:dyDescent="0.2">
      <c r="A13" s="803"/>
      <c r="B13" s="804"/>
      <c r="C13" s="807"/>
      <c r="D13" s="808"/>
      <c r="E13" s="808"/>
      <c r="F13" s="808"/>
      <c r="G13" s="808"/>
      <c r="H13" s="808"/>
      <c r="I13" s="825"/>
      <c r="J13" s="826"/>
      <c r="K13" s="826"/>
      <c r="L13" s="826"/>
      <c r="M13" s="830"/>
      <c r="N13" s="831"/>
      <c r="O13" s="831"/>
      <c r="P13" s="831"/>
      <c r="Q13" s="831"/>
      <c r="R13" s="832"/>
    </row>
    <row r="14" spans="1:20" ht="12.75" customHeight="1" x14ac:dyDescent="0.15">
      <c r="A14" s="801" t="s">
        <v>60</v>
      </c>
      <c r="B14" s="802"/>
      <c r="C14" s="805"/>
      <c r="D14" s="806"/>
      <c r="E14" s="806"/>
      <c r="F14" s="806"/>
      <c r="G14" s="806"/>
      <c r="H14" s="806"/>
      <c r="I14" s="833" t="s">
        <v>61</v>
      </c>
      <c r="J14" s="834"/>
      <c r="K14" s="834"/>
      <c r="L14" s="834"/>
      <c r="M14" s="835"/>
      <c r="N14" s="836"/>
      <c r="O14" s="836"/>
      <c r="P14" s="836"/>
      <c r="Q14" s="836"/>
      <c r="R14" s="837"/>
    </row>
    <row r="15" spans="1:20" ht="12.75" customHeight="1" x14ac:dyDescent="0.15">
      <c r="A15" s="803"/>
      <c r="B15" s="804"/>
      <c r="C15" s="807"/>
      <c r="D15" s="808"/>
      <c r="E15" s="808"/>
      <c r="F15" s="808"/>
      <c r="G15" s="808"/>
      <c r="H15" s="808"/>
      <c r="I15" s="811"/>
      <c r="J15" s="812"/>
      <c r="K15" s="812"/>
      <c r="L15" s="812"/>
      <c r="M15" s="807"/>
      <c r="N15" s="808"/>
      <c r="O15" s="808"/>
      <c r="P15" s="808"/>
      <c r="Q15" s="808"/>
      <c r="R15" s="814"/>
    </row>
    <row r="16" spans="1:20" ht="12.75" customHeight="1" x14ac:dyDescent="0.15">
      <c r="A16" s="801" t="s">
        <v>7</v>
      </c>
      <c r="B16" s="802"/>
      <c r="C16" s="805"/>
      <c r="D16" s="806"/>
      <c r="E16" s="806"/>
      <c r="F16" s="806"/>
      <c r="G16" s="806"/>
      <c r="H16" s="806"/>
      <c r="I16" s="809" t="s">
        <v>8</v>
      </c>
      <c r="J16" s="810"/>
      <c r="K16" s="810"/>
      <c r="L16" s="810"/>
      <c r="M16" s="805"/>
      <c r="N16" s="806"/>
      <c r="O16" s="806"/>
      <c r="P16" s="806"/>
      <c r="Q16" s="806"/>
      <c r="R16" s="813"/>
    </row>
    <row r="17" spans="1:23" ht="12.75" customHeight="1" x14ac:dyDescent="0.15">
      <c r="A17" s="803"/>
      <c r="B17" s="804"/>
      <c r="C17" s="807"/>
      <c r="D17" s="808"/>
      <c r="E17" s="808"/>
      <c r="F17" s="808"/>
      <c r="G17" s="808"/>
      <c r="H17" s="808"/>
      <c r="I17" s="811"/>
      <c r="J17" s="812"/>
      <c r="K17" s="812"/>
      <c r="L17" s="812"/>
      <c r="M17" s="807"/>
      <c r="N17" s="808"/>
      <c r="O17" s="808"/>
      <c r="P17" s="808"/>
      <c r="Q17" s="808"/>
      <c r="R17" s="814"/>
    </row>
    <row r="18" spans="1:23" ht="12.75" customHeight="1" x14ac:dyDescent="0.15">
      <c r="A18" s="801" t="s">
        <v>9</v>
      </c>
      <c r="B18" s="802"/>
      <c r="C18" s="817" t="s">
        <v>10</v>
      </c>
      <c r="D18" s="818"/>
      <c r="E18" s="818"/>
      <c r="F18" s="818"/>
      <c r="G18" s="818"/>
      <c r="H18" s="818"/>
      <c r="I18" s="818"/>
      <c r="J18" s="818"/>
      <c r="K18" s="818"/>
      <c r="L18" s="818"/>
      <c r="M18" s="818"/>
      <c r="N18" s="818"/>
      <c r="O18" s="818"/>
      <c r="P18" s="818"/>
      <c r="Q18" s="818"/>
      <c r="R18" s="819"/>
    </row>
    <row r="19" spans="1:23" ht="12.75" customHeight="1" thickBot="1" x14ac:dyDescent="0.2">
      <c r="A19" s="815"/>
      <c r="B19" s="816"/>
      <c r="C19" s="820"/>
      <c r="D19" s="821"/>
      <c r="E19" s="821"/>
      <c r="F19" s="821"/>
      <c r="G19" s="821"/>
      <c r="H19" s="821"/>
      <c r="I19" s="821"/>
      <c r="J19" s="821"/>
      <c r="K19" s="821"/>
      <c r="L19" s="821"/>
      <c r="M19" s="821"/>
      <c r="N19" s="821"/>
      <c r="O19" s="821"/>
      <c r="P19" s="821"/>
      <c r="Q19" s="821"/>
      <c r="R19" s="822"/>
    </row>
    <row r="20" spans="1:23" s="2" customFormat="1" ht="12" customHeight="1" x14ac:dyDescent="0.15">
      <c r="A20" s="390" t="s">
        <v>11</v>
      </c>
      <c r="B20" s="381"/>
      <c r="C20" s="441"/>
      <c r="D20" s="442"/>
      <c r="E20" s="442"/>
      <c r="F20" s="442"/>
      <c r="G20" s="442"/>
      <c r="H20" s="442"/>
      <c r="I20" s="445" t="s">
        <v>12</v>
      </c>
      <c r="J20" s="445"/>
      <c r="K20" s="445"/>
      <c r="L20" s="446"/>
      <c r="M20" s="384"/>
      <c r="N20" s="385"/>
      <c r="O20" s="385"/>
      <c r="P20" s="385"/>
      <c r="Q20" s="385"/>
      <c r="R20" s="386"/>
      <c r="S20" s="1"/>
      <c r="T20" s="1"/>
      <c r="U20" s="1"/>
      <c r="V20" s="1"/>
      <c r="W20" s="1"/>
    </row>
    <row r="21" spans="1:23" s="2" customFormat="1" ht="12" customHeight="1" x14ac:dyDescent="0.15">
      <c r="A21" s="374"/>
      <c r="B21" s="424"/>
      <c r="C21" s="443"/>
      <c r="D21" s="444"/>
      <c r="E21" s="444"/>
      <c r="F21" s="444"/>
      <c r="G21" s="444"/>
      <c r="H21" s="444"/>
      <c r="I21" s="433"/>
      <c r="J21" s="433"/>
      <c r="K21" s="433"/>
      <c r="L21" s="434"/>
      <c r="M21" s="378"/>
      <c r="N21" s="379"/>
      <c r="O21" s="379"/>
      <c r="P21" s="379"/>
      <c r="Q21" s="379"/>
      <c r="R21" s="387"/>
      <c r="S21" s="1"/>
      <c r="T21" s="1"/>
      <c r="U21" s="1"/>
      <c r="V21" s="1"/>
      <c r="W21" s="1"/>
    </row>
    <row r="22" spans="1:23" s="2" customFormat="1" ht="12" customHeight="1" x14ac:dyDescent="0.15">
      <c r="A22" s="402" t="s">
        <v>13</v>
      </c>
      <c r="B22" s="427"/>
      <c r="C22" s="429" t="s">
        <v>14</v>
      </c>
      <c r="D22" s="427"/>
      <c r="E22" s="427"/>
      <c r="F22" s="427"/>
      <c r="G22" s="427"/>
      <c r="H22" s="430"/>
      <c r="I22" s="433" t="s">
        <v>15</v>
      </c>
      <c r="J22" s="433"/>
      <c r="K22" s="433"/>
      <c r="L22" s="434"/>
      <c r="M22" s="376"/>
      <c r="N22" s="377"/>
      <c r="O22" s="377"/>
      <c r="P22" s="377"/>
      <c r="Q22" s="377"/>
      <c r="R22" s="425"/>
      <c r="S22" s="1"/>
      <c r="T22" s="1"/>
      <c r="U22" s="1"/>
      <c r="V22" s="1"/>
      <c r="W22" s="1"/>
    </row>
    <row r="23" spans="1:23" s="2" customFormat="1" ht="12" customHeight="1" x14ac:dyDescent="0.15">
      <c r="A23" s="372"/>
      <c r="B23" s="383"/>
      <c r="C23" s="431"/>
      <c r="D23" s="424"/>
      <c r="E23" s="424"/>
      <c r="F23" s="424"/>
      <c r="G23" s="424"/>
      <c r="H23" s="432"/>
      <c r="I23" s="435"/>
      <c r="J23" s="435"/>
      <c r="K23" s="435"/>
      <c r="L23" s="426"/>
      <c r="M23" s="378"/>
      <c r="N23" s="379"/>
      <c r="O23" s="379"/>
      <c r="P23" s="379"/>
      <c r="Q23" s="379"/>
      <c r="R23" s="387"/>
      <c r="S23" s="1"/>
      <c r="T23" s="1"/>
      <c r="U23" s="1"/>
      <c r="V23" s="1"/>
      <c r="W23" s="1"/>
    </row>
    <row r="24" spans="1:23" s="2" customFormat="1" ht="12" customHeight="1" x14ac:dyDescent="0.15">
      <c r="A24" s="436" t="s">
        <v>16</v>
      </c>
      <c r="B24" s="437"/>
      <c r="C24" s="411"/>
      <c r="D24" s="412"/>
      <c r="E24" s="412"/>
      <c r="F24" s="412"/>
      <c r="G24" s="412"/>
      <c r="H24" s="412"/>
      <c r="I24" s="452" t="s">
        <v>87</v>
      </c>
      <c r="J24" s="453"/>
      <c r="K24" s="453"/>
      <c r="L24" s="453"/>
      <c r="M24" s="411"/>
      <c r="N24" s="412"/>
      <c r="O24" s="412"/>
      <c r="P24" s="412"/>
      <c r="Q24" s="412"/>
      <c r="R24" s="428"/>
      <c r="S24" s="1"/>
      <c r="T24" s="1"/>
      <c r="U24" s="1"/>
      <c r="V24" s="1"/>
      <c r="W24" s="1"/>
    </row>
    <row r="25" spans="1:23" s="2" customFormat="1" ht="12" customHeight="1" x14ac:dyDescent="0.15">
      <c r="A25" s="438"/>
      <c r="B25" s="439"/>
      <c r="C25" s="378"/>
      <c r="D25" s="379"/>
      <c r="E25" s="379"/>
      <c r="F25" s="379"/>
      <c r="G25" s="379"/>
      <c r="H25" s="379"/>
      <c r="I25" s="454"/>
      <c r="J25" s="455"/>
      <c r="K25" s="455"/>
      <c r="L25" s="455"/>
      <c r="M25" s="378"/>
      <c r="N25" s="379"/>
      <c r="O25" s="379"/>
      <c r="P25" s="379"/>
      <c r="Q25" s="379"/>
      <c r="R25" s="387"/>
      <c r="S25" s="1"/>
      <c r="T25" s="1"/>
      <c r="U25" s="1"/>
      <c r="V25" s="1"/>
      <c r="W25" s="1"/>
    </row>
    <row r="26" spans="1:23" s="2" customFormat="1" ht="24" customHeight="1" thickBot="1" x14ac:dyDescent="0.2">
      <c r="A26" s="563" t="s">
        <v>247</v>
      </c>
      <c r="B26" s="564"/>
      <c r="C26" s="571" t="s">
        <v>249</v>
      </c>
      <c r="D26" s="572"/>
      <c r="E26" s="572"/>
      <c r="F26" s="572"/>
      <c r="G26" s="572"/>
      <c r="H26" s="573"/>
      <c r="I26" s="219" t="s">
        <v>248</v>
      </c>
      <c r="J26" s="214"/>
      <c r="K26" s="214"/>
      <c r="L26" s="214"/>
      <c r="M26" s="213"/>
      <c r="N26" s="213"/>
      <c r="O26" s="213"/>
      <c r="P26" s="213"/>
      <c r="Q26" s="213"/>
      <c r="R26" s="215"/>
      <c r="S26" s="1"/>
      <c r="T26" s="1"/>
      <c r="U26" s="1"/>
      <c r="V26" s="1"/>
      <c r="W26" s="1"/>
    </row>
    <row r="27" spans="1:23" s="2" customFormat="1" ht="13.5" customHeight="1" x14ac:dyDescent="0.15">
      <c r="A27" s="92"/>
      <c r="B27" s="92"/>
      <c r="C27" s="218" t="s">
        <v>250</v>
      </c>
      <c r="D27" s="212"/>
      <c r="E27" s="212"/>
      <c r="F27" s="212"/>
      <c r="G27" s="212"/>
      <c r="H27" s="212"/>
      <c r="I27" s="217"/>
      <c r="J27" s="216"/>
      <c r="K27" s="216"/>
      <c r="L27" s="216"/>
      <c r="M27" s="212"/>
      <c r="N27" s="212"/>
      <c r="O27" s="212"/>
      <c r="P27" s="212"/>
      <c r="Q27" s="212"/>
      <c r="R27" s="212"/>
      <c r="S27" s="1"/>
      <c r="T27" s="1"/>
      <c r="U27" s="1"/>
      <c r="V27" s="1"/>
      <c r="W27" s="1"/>
    </row>
    <row r="28" spans="1:23" s="110" customFormat="1" ht="12.75" customHeight="1" thickBot="1" x14ac:dyDescent="0.2">
      <c r="A28" s="107"/>
      <c r="B28" s="107"/>
      <c r="C28" s="109"/>
      <c r="D28" s="106"/>
      <c r="E28" s="106"/>
      <c r="F28" s="106"/>
      <c r="G28" s="106"/>
      <c r="H28" s="106"/>
      <c r="I28" s="106"/>
      <c r="J28" s="106"/>
      <c r="K28" s="107"/>
      <c r="L28" s="107"/>
      <c r="M28" s="107"/>
      <c r="N28" s="109"/>
      <c r="O28" s="106"/>
      <c r="P28" s="106"/>
      <c r="Q28" s="106"/>
      <c r="R28" s="106"/>
      <c r="S28" s="105"/>
      <c r="T28" s="105"/>
    </row>
    <row r="29" spans="1:23" s="110" customFormat="1" ht="24" customHeight="1" x14ac:dyDescent="0.15">
      <c r="A29" s="935" t="s">
        <v>25</v>
      </c>
      <c r="B29" s="936"/>
      <c r="C29" s="936"/>
      <c r="D29" s="936"/>
      <c r="E29" s="936"/>
      <c r="F29" s="936"/>
      <c r="G29" s="936"/>
      <c r="H29" s="937"/>
      <c r="I29" s="106"/>
      <c r="J29" s="938" t="s">
        <v>25</v>
      </c>
      <c r="K29" s="939"/>
      <c r="L29" s="939"/>
      <c r="M29" s="939"/>
      <c r="N29" s="939"/>
      <c r="O29" s="939"/>
      <c r="P29" s="939"/>
      <c r="Q29" s="939"/>
      <c r="R29" s="940"/>
      <c r="S29" s="105"/>
      <c r="T29" s="105"/>
    </row>
    <row r="30" spans="1:23" ht="27" customHeight="1" x14ac:dyDescent="0.15">
      <c r="A30" s="868" t="s">
        <v>229</v>
      </c>
      <c r="B30" s="869"/>
      <c r="C30" s="869"/>
      <c r="D30" s="869"/>
      <c r="E30" s="869"/>
      <c r="F30" s="869"/>
      <c r="G30" s="869"/>
      <c r="H30" s="870"/>
      <c r="J30" s="925" t="s">
        <v>234</v>
      </c>
      <c r="K30" s="869"/>
      <c r="L30" s="869"/>
      <c r="M30" s="869"/>
      <c r="N30" s="869"/>
      <c r="O30" s="869"/>
      <c r="P30" s="869"/>
      <c r="Q30" s="869"/>
      <c r="R30" s="926"/>
    </row>
    <row r="31" spans="1:23" ht="30.75" customHeight="1" x14ac:dyDescent="0.15">
      <c r="A31" s="156" t="s">
        <v>64</v>
      </c>
      <c r="B31" s="871" t="s">
        <v>17</v>
      </c>
      <c r="C31" s="872"/>
      <c r="D31" s="873"/>
      <c r="E31" s="157" t="s">
        <v>18</v>
      </c>
      <c r="F31" s="877" t="s">
        <v>24</v>
      </c>
      <c r="G31" s="877"/>
      <c r="H31" s="867"/>
      <c r="I31" s="110"/>
      <c r="J31" s="207" t="s">
        <v>28</v>
      </c>
      <c r="K31" s="871" t="s">
        <v>17</v>
      </c>
      <c r="L31" s="872"/>
      <c r="M31" s="872"/>
      <c r="N31" s="872"/>
      <c r="O31" s="873"/>
      <c r="P31" s="157" t="s">
        <v>18</v>
      </c>
      <c r="Q31" s="866" t="s">
        <v>24</v>
      </c>
      <c r="R31" s="927"/>
    </row>
    <row r="32" spans="1:23" ht="30.75" customHeight="1" x14ac:dyDescent="0.15">
      <c r="A32" s="159">
        <v>5094</v>
      </c>
      <c r="B32" s="861" t="s">
        <v>230</v>
      </c>
      <c r="C32" s="862"/>
      <c r="D32" s="863"/>
      <c r="E32" s="160"/>
      <c r="F32" s="891" t="s">
        <v>238</v>
      </c>
      <c r="G32" s="892"/>
      <c r="H32" s="893"/>
      <c r="I32" s="111"/>
      <c r="J32" s="208">
        <v>4894</v>
      </c>
      <c r="K32" s="911" t="s">
        <v>236</v>
      </c>
      <c r="L32" s="912"/>
      <c r="M32" s="912"/>
      <c r="N32" s="912"/>
      <c r="O32" s="913"/>
      <c r="P32" s="162"/>
      <c r="Q32" s="931" t="s">
        <v>238</v>
      </c>
      <c r="R32" s="932"/>
    </row>
    <row r="33" spans="1:22" ht="30.75" customHeight="1" x14ac:dyDescent="0.15">
      <c r="A33" s="159">
        <v>5157</v>
      </c>
      <c r="B33" s="861" t="s">
        <v>231</v>
      </c>
      <c r="C33" s="864"/>
      <c r="D33" s="865"/>
      <c r="E33" s="160"/>
      <c r="F33" s="894"/>
      <c r="G33" s="895"/>
      <c r="H33" s="896"/>
      <c r="I33" s="111"/>
      <c r="J33" s="925" t="s">
        <v>235</v>
      </c>
      <c r="K33" s="869"/>
      <c r="L33" s="869"/>
      <c r="M33" s="869"/>
      <c r="N33" s="869"/>
      <c r="O33" s="869"/>
      <c r="P33" s="869"/>
      <c r="Q33" s="869"/>
      <c r="R33" s="926"/>
    </row>
    <row r="34" spans="1:22" ht="30.75" customHeight="1" x14ac:dyDescent="0.15">
      <c r="A34" s="159">
        <v>5170</v>
      </c>
      <c r="B34" s="861" t="s">
        <v>232</v>
      </c>
      <c r="C34" s="862"/>
      <c r="D34" s="863"/>
      <c r="E34" s="160"/>
      <c r="F34" s="894"/>
      <c r="G34" s="895"/>
      <c r="H34" s="896"/>
      <c r="I34" s="111"/>
      <c r="J34" s="208" t="s">
        <v>28</v>
      </c>
      <c r="K34" s="871" t="s">
        <v>17</v>
      </c>
      <c r="L34" s="872"/>
      <c r="M34" s="872"/>
      <c r="N34" s="872"/>
      <c r="O34" s="873"/>
      <c r="P34" s="157" t="s">
        <v>18</v>
      </c>
      <c r="Q34" s="866" t="s">
        <v>24</v>
      </c>
      <c r="R34" s="927"/>
      <c r="U34" s="129"/>
      <c r="V34" s="129"/>
    </row>
    <row r="35" spans="1:22" ht="34.5" customHeight="1" thickBot="1" x14ac:dyDescent="0.2">
      <c r="A35" s="169">
        <v>5171</v>
      </c>
      <c r="B35" s="928" t="s">
        <v>233</v>
      </c>
      <c r="C35" s="929"/>
      <c r="D35" s="930"/>
      <c r="E35" s="170"/>
      <c r="F35" s="897"/>
      <c r="G35" s="898"/>
      <c r="H35" s="899"/>
      <c r="J35" s="209">
        <v>5146</v>
      </c>
      <c r="K35" s="918" t="s">
        <v>237</v>
      </c>
      <c r="L35" s="919"/>
      <c r="M35" s="919"/>
      <c r="N35" s="919"/>
      <c r="O35" s="920"/>
      <c r="P35" s="210"/>
      <c r="Q35" s="933" t="s">
        <v>238</v>
      </c>
      <c r="R35" s="934"/>
      <c r="U35" s="119"/>
      <c r="V35" s="119"/>
    </row>
    <row r="36" spans="1:22" ht="30.75" customHeight="1" x14ac:dyDescent="0.15">
      <c r="A36" s="194"/>
      <c r="B36" s="923"/>
      <c r="C36" s="924"/>
      <c r="D36" s="924"/>
      <c r="E36" s="195"/>
      <c r="F36" s="196"/>
      <c r="G36" s="196"/>
      <c r="H36" s="196"/>
      <c r="J36" s="200"/>
      <c r="K36" s="201"/>
      <c r="L36" s="201"/>
      <c r="M36" s="201"/>
      <c r="N36" s="201"/>
      <c r="O36" s="201"/>
      <c r="P36" s="202"/>
      <c r="Q36" s="203"/>
      <c r="R36" s="203"/>
      <c r="U36" s="121"/>
      <c r="V36" s="121"/>
    </row>
    <row r="37" spans="1:22" ht="30.75" customHeight="1" x14ac:dyDescent="0.15">
      <c r="A37" s="739" t="s">
        <v>139</v>
      </c>
      <c r="B37" s="739"/>
      <c r="C37" s="739"/>
      <c r="D37" s="739"/>
      <c r="E37" s="739"/>
      <c r="F37" s="739"/>
      <c r="G37" s="739"/>
      <c r="H37" s="739"/>
      <c r="I37" s="739"/>
      <c r="J37" s="200"/>
      <c r="K37" s="201"/>
      <c r="L37" s="201"/>
      <c r="M37" s="201"/>
      <c r="N37" s="201"/>
      <c r="O37" s="201"/>
      <c r="P37" s="202"/>
      <c r="Q37" s="203"/>
      <c r="R37" s="203"/>
      <c r="U37" s="121"/>
      <c r="V37" s="121"/>
    </row>
    <row r="38" spans="1:22" ht="30.75" customHeight="1" x14ac:dyDescent="0.15">
      <c r="A38" s="116" t="s">
        <v>29</v>
      </c>
      <c r="B38" s="116"/>
      <c r="C38" s="117"/>
      <c r="D38" s="117"/>
      <c r="E38" s="117"/>
      <c r="F38" s="117"/>
      <c r="G38" s="118"/>
      <c r="H38" s="119"/>
      <c r="I38" s="119"/>
      <c r="J38" s="200"/>
      <c r="K38" s="201"/>
      <c r="L38" s="201"/>
      <c r="M38" s="201"/>
      <c r="N38" s="201"/>
      <c r="O38" s="201"/>
      <c r="P38" s="205"/>
      <c r="Q38" s="203"/>
      <c r="R38" s="203"/>
      <c r="U38" s="121"/>
      <c r="V38" s="121"/>
    </row>
    <row r="39" spans="1:22" ht="30.75" customHeight="1" x14ac:dyDescent="0.15">
      <c r="A39" s="116" t="s">
        <v>140</v>
      </c>
      <c r="B39" s="116"/>
      <c r="C39" s="117"/>
      <c r="D39" s="117"/>
      <c r="E39" s="117"/>
      <c r="F39" s="117"/>
      <c r="G39" s="120"/>
      <c r="H39" s="121"/>
      <c r="I39" s="121"/>
      <c r="J39" s="204"/>
      <c r="K39" s="201"/>
      <c r="L39" s="201"/>
      <c r="M39" s="201"/>
      <c r="N39" s="201"/>
      <c r="O39" s="201"/>
      <c r="P39" s="205"/>
      <c r="Q39" s="206"/>
      <c r="R39" s="206"/>
      <c r="U39" s="121"/>
      <c r="V39" s="121"/>
    </row>
    <row r="40" spans="1:22" ht="30.75" customHeight="1" x14ac:dyDescent="0.15">
      <c r="A40" s="116" t="s">
        <v>30</v>
      </c>
      <c r="B40" s="116"/>
      <c r="C40" s="117"/>
      <c r="D40" s="117"/>
      <c r="E40" s="117"/>
      <c r="F40" s="117"/>
      <c r="G40" s="120"/>
      <c r="H40" s="121"/>
      <c r="I40" s="121"/>
      <c r="J40" s="200"/>
      <c r="K40" s="201"/>
      <c r="L40" s="201"/>
      <c r="M40" s="201"/>
      <c r="N40" s="201"/>
      <c r="O40" s="201"/>
      <c r="P40" s="205"/>
      <c r="Q40" s="203"/>
      <c r="R40" s="203"/>
      <c r="S40" s="124"/>
      <c r="T40" s="130"/>
      <c r="U40" s="121"/>
      <c r="V40" s="121"/>
    </row>
    <row r="41" spans="1:22" ht="30.75" customHeight="1" x14ac:dyDescent="0.15">
      <c r="A41" s="116" t="s">
        <v>32</v>
      </c>
      <c r="B41" s="116"/>
      <c r="C41" s="117"/>
      <c r="D41" s="117"/>
      <c r="E41" s="117"/>
      <c r="F41" s="117"/>
      <c r="G41" s="120"/>
      <c r="H41" s="121"/>
      <c r="I41" s="121"/>
      <c r="J41" s="200"/>
      <c r="K41" s="201"/>
      <c r="L41" s="201"/>
      <c r="M41" s="201"/>
      <c r="N41" s="201"/>
      <c r="O41" s="201"/>
      <c r="P41" s="205"/>
      <c r="Q41" s="203"/>
      <c r="R41" s="203"/>
      <c r="S41" s="124"/>
      <c r="T41" s="124"/>
      <c r="U41" s="183"/>
      <c r="V41" s="183"/>
    </row>
    <row r="42" spans="1:22" ht="30.75" customHeight="1" x14ac:dyDescent="0.15">
      <c r="A42" s="138" t="s">
        <v>203</v>
      </c>
      <c r="C42" s="107"/>
      <c r="D42" s="107"/>
      <c r="E42" s="109"/>
      <c r="J42" s="200"/>
      <c r="K42" s="201"/>
      <c r="L42" s="201"/>
      <c r="M42" s="201"/>
      <c r="N42" s="201"/>
      <c r="O42" s="201"/>
      <c r="P42" s="202"/>
      <c r="Q42" s="203"/>
      <c r="R42" s="203"/>
      <c r="S42" s="117"/>
      <c r="T42" s="117"/>
      <c r="U42" s="183"/>
      <c r="V42" s="121"/>
    </row>
    <row r="43" spans="1:22" ht="30.75" customHeight="1" x14ac:dyDescent="0.15">
      <c r="A43" s="878" t="s">
        <v>127</v>
      </c>
      <c r="B43" s="878"/>
      <c r="C43" s="878"/>
      <c r="D43" s="878"/>
      <c r="E43" s="878"/>
      <c r="F43" s="878"/>
      <c r="G43" s="878"/>
      <c r="H43" s="878"/>
      <c r="I43" s="878"/>
      <c r="J43" s="200"/>
      <c r="K43" s="201"/>
      <c r="L43" s="201"/>
      <c r="M43" s="201"/>
      <c r="N43" s="201"/>
      <c r="O43" s="201"/>
      <c r="P43" s="202"/>
      <c r="Q43" s="203"/>
      <c r="R43" s="203"/>
      <c r="S43" s="117"/>
      <c r="T43" s="117"/>
    </row>
    <row r="44" spans="1:22" ht="30.75" customHeight="1" x14ac:dyDescent="0.15">
      <c r="A44" s="197"/>
      <c r="B44" s="921"/>
      <c r="C44" s="922"/>
      <c r="D44" s="922"/>
      <c r="E44" s="198"/>
      <c r="F44" s="193"/>
      <c r="G44" s="193"/>
      <c r="H44" s="193"/>
      <c r="J44" s="200"/>
      <c r="K44" s="201"/>
      <c r="L44" s="201"/>
      <c r="M44" s="201"/>
      <c r="N44" s="201"/>
      <c r="O44" s="201"/>
      <c r="P44" s="202"/>
      <c r="Q44" s="203"/>
      <c r="R44" s="203"/>
      <c r="S44" s="128"/>
      <c r="T44" s="128"/>
    </row>
    <row r="45" spans="1:22" ht="30.75" customHeight="1" x14ac:dyDescent="0.15">
      <c r="A45" s="197"/>
      <c r="B45" s="921"/>
      <c r="C45" s="922"/>
      <c r="D45" s="922"/>
      <c r="E45" s="198"/>
      <c r="F45" s="193"/>
      <c r="G45" s="193"/>
      <c r="H45" s="193"/>
      <c r="J45" s="739"/>
      <c r="K45" s="739"/>
      <c r="L45" s="739"/>
      <c r="M45" s="739"/>
      <c r="N45" s="739"/>
      <c r="O45" s="739"/>
      <c r="P45" s="739"/>
      <c r="Q45" s="739"/>
      <c r="R45" s="739"/>
      <c r="S45" s="124"/>
      <c r="T45" s="117"/>
    </row>
    <row r="46" spans="1:22" ht="30.75" customHeight="1" x14ac:dyDescent="0.15">
      <c r="A46" s="197"/>
      <c r="B46" s="921"/>
      <c r="C46" s="922"/>
      <c r="D46" s="922"/>
      <c r="E46" s="198"/>
      <c r="F46" s="193"/>
      <c r="G46" s="193"/>
      <c r="H46" s="193"/>
      <c r="J46" s="116"/>
      <c r="K46" s="116"/>
      <c r="L46" s="117"/>
      <c r="M46" s="117"/>
      <c r="N46" s="117"/>
      <c r="O46" s="117"/>
      <c r="P46" s="118"/>
      <c r="Q46" s="119"/>
      <c r="R46" s="119"/>
      <c r="S46" s="124"/>
      <c r="T46" s="124"/>
    </row>
    <row r="47" spans="1:22" ht="30.75" customHeight="1" x14ac:dyDescent="0.15">
      <c r="A47" s="197"/>
      <c r="B47" s="921"/>
      <c r="C47" s="922"/>
      <c r="D47" s="922"/>
      <c r="E47" s="198"/>
      <c r="F47" s="193"/>
      <c r="G47" s="193"/>
      <c r="H47" s="193"/>
      <c r="J47" s="116"/>
      <c r="K47" s="116"/>
      <c r="L47" s="117"/>
      <c r="M47" s="117"/>
      <c r="N47" s="117"/>
      <c r="O47" s="117"/>
      <c r="P47" s="120"/>
      <c r="Q47" s="121"/>
      <c r="R47" s="121"/>
      <c r="S47" s="124"/>
      <c r="T47" s="124"/>
    </row>
    <row r="48" spans="1:22" ht="30.75" customHeight="1" x14ac:dyDescent="0.15">
      <c r="A48" s="197"/>
      <c r="B48" s="921"/>
      <c r="C48" s="922"/>
      <c r="D48" s="922"/>
      <c r="E48" s="198"/>
      <c r="F48" s="193"/>
      <c r="G48" s="193"/>
      <c r="H48" s="193"/>
      <c r="J48" s="116"/>
      <c r="K48" s="116"/>
      <c r="L48" s="117"/>
      <c r="M48" s="117"/>
      <c r="N48" s="117"/>
      <c r="O48" s="117"/>
      <c r="P48" s="120"/>
      <c r="Q48" s="121"/>
      <c r="R48" s="121"/>
      <c r="S48" s="124"/>
      <c r="T48" s="124"/>
    </row>
    <row r="49" spans="1:20" ht="30.75" customHeight="1" x14ac:dyDescent="0.15">
      <c r="A49" s="197"/>
      <c r="B49" s="921"/>
      <c r="C49" s="921"/>
      <c r="D49" s="921"/>
      <c r="E49" s="198"/>
      <c r="F49" s="193"/>
      <c r="G49" s="193"/>
      <c r="H49" s="193"/>
      <c r="J49" s="116"/>
      <c r="K49" s="116"/>
      <c r="L49" s="117"/>
      <c r="M49" s="117"/>
      <c r="N49" s="117"/>
      <c r="O49" s="117"/>
      <c r="P49" s="120"/>
      <c r="Q49" s="121"/>
      <c r="R49" s="121"/>
      <c r="S49" s="124"/>
      <c r="T49" s="124"/>
    </row>
    <row r="50" spans="1:20" ht="30.75" customHeight="1" x14ac:dyDescent="0.15">
      <c r="A50" s="197"/>
      <c r="B50" s="921"/>
      <c r="C50" s="921"/>
      <c r="D50" s="921"/>
      <c r="E50" s="198"/>
      <c r="F50" s="193"/>
      <c r="G50" s="193"/>
      <c r="H50" s="193"/>
      <c r="J50" s="138"/>
      <c r="S50" s="124"/>
      <c r="T50" s="125"/>
    </row>
    <row r="51" spans="1:20" ht="30.75" customHeight="1" x14ac:dyDescent="0.15">
      <c r="A51" s="197"/>
      <c r="B51" s="921"/>
      <c r="C51" s="921"/>
      <c r="D51" s="921"/>
      <c r="E51" s="198"/>
      <c r="F51" s="193"/>
      <c r="G51" s="193"/>
      <c r="H51" s="193"/>
      <c r="J51" s="878"/>
      <c r="K51" s="878"/>
      <c r="L51" s="878"/>
      <c r="M51" s="878"/>
      <c r="N51" s="878"/>
      <c r="O51" s="878"/>
      <c r="P51" s="878"/>
      <c r="Q51" s="878"/>
      <c r="R51" s="878"/>
    </row>
    <row r="52" spans="1:20" ht="30.75" customHeight="1" x14ac:dyDescent="0.15">
      <c r="A52" s="197"/>
      <c r="B52" s="921"/>
      <c r="C52" s="921"/>
      <c r="D52" s="921"/>
      <c r="E52" s="198"/>
      <c r="F52" s="193"/>
      <c r="G52" s="193"/>
      <c r="H52" s="193"/>
      <c r="I52" s="121"/>
      <c r="J52" s="878"/>
      <c r="K52" s="878"/>
      <c r="L52" s="878"/>
      <c r="M52" s="878"/>
      <c r="N52" s="878"/>
      <c r="O52" s="878"/>
      <c r="P52" s="878"/>
      <c r="Q52" s="878"/>
      <c r="R52" s="878"/>
    </row>
    <row r="53" spans="1:20" ht="30.75" customHeight="1" x14ac:dyDescent="0.15">
      <c r="A53" s="197"/>
      <c r="B53" s="921"/>
      <c r="C53" s="921"/>
      <c r="D53" s="921"/>
      <c r="E53" s="198"/>
      <c r="F53" s="193"/>
      <c r="G53" s="193"/>
      <c r="H53" s="193"/>
      <c r="I53" s="183"/>
      <c r="J53" s="917"/>
      <c r="K53" s="917"/>
      <c r="L53" s="917"/>
      <c r="M53" s="917"/>
      <c r="N53" s="917"/>
      <c r="O53" s="917"/>
      <c r="P53" s="917"/>
      <c r="Q53" s="917"/>
    </row>
    <row r="54" spans="1:20" ht="30.75" customHeight="1" x14ac:dyDescent="0.15">
      <c r="A54" s="199"/>
      <c r="B54" s="921"/>
      <c r="C54" s="921"/>
      <c r="D54" s="921"/>
      <c r="E54" s="198"/>
      <c r="F54" s="193"/>
      <c r="G54" s="193"/>
      <c r="H54" s="193"/>
      <c r="I54" s="121"/>
      <c r="J54" s="917"/>
      <c r="K54" s="917"/>
      <c r="L54" s="917"/>
      <c r="M54" s="917"/>
      <c r="N54" s="917"/>
      <c r="O54" s="917"/>
      <c r="P54" s="917"/>
      <c r="Q54" s="917"/>
    </row>
    <row r="55" spans="1:20" ht="18.75" customHeight="1" x14ac:dyDescent="0.15">
      <c r="A55" s="744"/>
      <c r="B55" s="744"/>
      <c r="C55" s="744"/>
      <c r="D55" s="744"/>
      <c r="E55" s="744"/>
      <c r="F55" s="744"/>
      <c r="G55" s="744"/>
      <c r="H55" s="121"/>
    </row>
    <row r="56" spans="1:20" x14ac:dyDescent="0.15">
      <c r="A56" s="715"/>
      <c r="B56" s="715"/>
      <c r="C56" s="715"/>
      <c r="D56" s="715"/>
      <c r="E56" s="715"/>
      <c r="F56" s="715"/>
      <c r="G56" s="715"/>
      <c r="H56" s="715"/>
    </row>
    <row r="57" spans="1:20" x14ac:dyDescent="0.15">
      <c r="A57" s="715"/>
      <c r="B57" s="715"/>
      <c r="C57" s="715"/>
      <c r="D57" s="715"/>
      <c r="E57" s="715"/>
      <c r="F57" s="715"/>
      <c r="G57" s="715"/>
      <c r="H57" s="715"/>
    </row>
    <row r="58" spans="1:20" s="109" customFormat="1" ht="13.5" customHeight="1" x14ac:dyDescent="0.15">
      <c r="A58" s="116"/>
      <c r="B58" s="126"/>
      <c r="D58" s="106"/>
      <c r="E58" s="106"/>
      <c r="F58" s="106"/>
      <c r="G58" s="106"/>
      <c r="H58" s="106"/>
      <c r="I58" s="106"/>
      <c r="J58" s="106"/>
      <c r="K58" s="107"/>
      <c r="L58" s="107"/>
      <c r="M58" s="107"/>
      <c r="O58" s="106"/>
      <c r="P58" s="106"/>
      <c r="Q58" s="106"/>
      <c r="R58" s="106"/>
      <c r="S58" s="105"/>
      <c r="T58" s="105"/>
    </row>
    <row r="59" spans="1:20" s="109" customFormat="1" ht="13.5" customHeight="1" x14ac:dyDescent="0.15">
      <c r="A59" s="116"/>
      <c r="B59" s="126"/>
      <c r="D59" s="106"/>
      <c r="E59" s="106"/>
      <c r="F59" s="106"/>
      <c r="G59" s="106"/>
      <c r="H59" s="106"/>
      <c r="I59" s="106"/>
      <c r="J59" s="106"/>
      <c r="K59" s="107"/>
      <c r="L59" s="107"/>
      <c r="M59" s="107"/>
      <c r="O59" s="106"/>
      <c r="P59" s="106"/>
      <c r="Q59" s="106"/>
      <c r="R59" s="106"/>
      <c r="S59" s="105"/>
      <c r="T59" s="105"/>
    </row>
    <row r="60" spans="1:20" ht="13.5" customHeight="1" x14ac:dyDescent="0.15">
      <c r="A60" s="116"/>
      <c r="B60" s="126"/>
    </row>
    <row r="61" spans="1:20" ht="13.5" customHeight="1" x14ac:dyDescent="0.15">
      <c r="A61" s="116"/>
      <c r="B61" s="126"/>
    </row>
    <row r="62" spans="1:20" s="109" customFormat="1" ht="14.25" x14ac:dyDescent="0.15">
      <c r="A62" s="186"/>
      <c r="B62" s="126"/>
      <c r="D62" s="106"/>
      <c r="E62" s="106"/>
      <c r="F62" s="106"/>
      <c r="G62" s="106"/>
      <c r="H62" s="106"/>
      <c r="I62" s="106"/>
      <c r="J62" s="106"/>
      <c r="K62" s="107"/>
      <c r="L62" s="107"/>
      <c r="M62" s="107"/>
      <c r="O62" s="106"/>
      <c r="P62" s="106"/>
      <c r="Q62" s="106"/>
      <c r="R62" s="106"/>
      <c r="S62" s="105"/>
      <c r="T62" s="105"/>
    </row>
    <row r="63" spans="1:20" s="109" customFormat="1" ht="18.75" x14ac:dyDescent="0.15">
      <c r="A63" s="186"/>
      <c r="B63" s="127"/>
      <c r="C63" s="127"/>
      <c r="D63" s="127"/>
      <c r="E63" s="127"/>
      <c r="F63" s="127"/>
      <c r="G63" s="127"/>
      <c r="H63" s="127"/>
      <c r="I63" s="106"/>
      <c r="J63" s="106"/>
      <c r="K63" s="107"/>
      <c r="L63" s="107"/>
      <c r="M63" s="107"/>
      <c r="O63" s="106"/>
      <c r="P63" s="106"/>
      <c r="Q63" s="106"/>
      <c r="R63" s="106"/>
      <c r="S63" s="105"/>
      <c r="T63" s="105"/>
    </row>
    <row r="64" spans="1:20" s="109" customFormat="1" ht="18.75" x14ac:dyDescent="0.15">
      <c r="A64" s="186"/>
      <c r="B64" s="127"/>
      <c r="C64" s="127"/>
      <c r="D64" s="127"/>
      <c r="E64" s="127"/>
      <c r="F64" s="127"/>
      <c r="G64" s="127"/>
      <c r="H64" s="127"/>
      <c r="I64" s="106"/>
      <c r="J64" s="106"/>
      <c r="K64" s="107"/>
      <c r="L64" s="107"/>
      <c r="M64" s="107"/>
      <c r="O64" s="106"/>
      <c r="P64" s="106"/>
      <c r="Q64" s="106"/>
      <c r="R64" s="106"/>
      <c r="S64" s="105"/>
      <c r="T64" s="105"/>
    </row>
    <row r="65" spans="1:20" s="109" customFormat="1" ht="18.75" x14ac:dyDescent="0.15">
      <c r="A65" s="186"/>
      <c r="B65" s="127"/>
      <c r="C65" s="127"/>
      <c r="D65" s="127"/>
      <c r="E65" s="127"/>
      <c r="F65" s="127"/>
      <c r="G65" s="127"/>
      <c r="H65" s="127"/>
      <c r="I65" s="106"/>
      <c r="J65" s="106"/>
      <c r="K65" s="107"/>
      <c r="L65" s="107"/>
      <c r="M65" s="107"/>
      <c r="O65" s="106"/>
      <c r="P65" s="106"/>
      <c r="Q65" s="106"/>
      <c r="R65" s="106"/>
      <c r="S65" s="105"/>
      <c r="T65" s="105"/>
    </row>
    <row r="66" spans="1:20" ht="18.75" x14ac:dyDescent="0.15">
      <c r="A66" s="186"/>
      <c r="B66" s="127"/>
      <c r="C66" s="127"/>
      <c r="D66" s="127"/>
      <c r="E66" s="127"/>
      <c r="F66" s="127"/>
      <c r="G66" s="127"/>
      <c r="H66" s="127"/>
    </row>
    <row r="67" spans="1:20" ht="14.25" x14ac:dyDescent="0.15">
      <c r="A67" s="186"/>
      <c r="B67" s="126"/>
    </row>
    <row r="68" spans="1:20" ht="14.25" x14ac:dyDescent="0.15">
      <c r="A68" s="186"/>
      <c r="B68" s="126"/>
    </row>
    <row r="69" spans="1:20" x14ac:dyDescent="0.15">
      <c r="A69" s="109"/>
    </row>
    <row r="70" spans="1:20" x14ac:dyDescent="0.15">
      <c r="A70" s="109"/>
    </row>
  </sheetData>
  <mergeCells count="83">
    <mergeCell ref="A24:B25"/>
    <mergeCell ref="C24:H25"/>
    <mergeCell ref="I24:L25"/>
    <mergeCell ref="M24:R25"/>
    <mergeCell ref="A26:B26"/>
    <mergeCell ref="C26:H26"/>
    <mergeCell ref="A20:B21"/>
    <mergeCell ref="C20:H21"/>
    <mergeCell ref="I20:L21"/>
    <mergeCell ref="M20:R21"/>
    <mergeCell ref="A22:B23"/>
    <mergeCell ref="C22:H23"/>
    <mergeCell ref="I22:L23"/>
    <mergeCell ref="M22:R23"/>
    <mergeCell ref="A1:R2"/>
    <mergeCell ref="B3:M3"/>
    <mergeCell ref="L4:R4"/>
    <mergeCell ref="L5:R5"/>
    <mergeCell ref="A6:B7"/>
    <mergeCell ref="C6:H7"/>
    <mergeCell ref="I6:R7"/>
    <mergeCell ref="A8:B9"/>
    <mergeCell ref="C8:H9"/>
    <mergeCell ref="I8:L9"/>
    <mergeCell ref="M8:R9"/>
    <mergeCell ref="A10:B11"/>
    <mergeCell ref="C10:R11"/>
    <mergeCell ref="A12:B13"/>
    <mergeCell ref="C12:H13"/>
    <mergeCell ref="I12:L13"/>
    <mergeCell ref="M12:R13"/>
    <mergeCell ref="A14:B15"/>
    <mergeCell ref="C14:H15"/>
    <mergeCell ref="I14:L15"/>
    <mergeCell ref="M14:R15"/>
    <mergeCell ref="A16:B17"/>
    <mergeCell ref="C16:H17"/>
    <mergeCell ref="I16:L17"/>
    <mergeCell ref="M16:R17"/>
    <mergeCell ref="A18:B19"/>
    <mergeCell ref="C18:R19"/>
    <mergeCell ref="A29:H29"/>
    <mergeCell ref="J29:R29"/>
    <mergeCell ref="A30:H30"/>
    <mergeCell ref="J30:R30"/>
    <mergeCell ref="B31:D31"/>
    <mergeCell ref="F31:H31"/>
    <mergeCell ref="K31:O31"/>
    <mergeCell ref="Q31:R31"/>
    <mergeCell ref="B36:D36"/>
    <mergeCell ref="J33:R33"/>
    <mergeCell ref="K34:O34"/>
    <mergeCell ref="Q34:R34"/>
    <mergeCell ref="B32:D32"/>
    <mergeCell ref="B33:D33"/>
    <mergeCell ref="B34:D34"/>
    <mergeCell ref="B35:D35"/>
    <mergeCell ref="Q32:R32"/>
    <mergeCell ref="Q35:R35"/>
    <mergeCell ref="J45:R45"/>
    <mergeCell ref="B49:D49"/>
    <mergeCell ref="B50:D50"/>
    <mergeCell ref="B51:D51"/>
    <mergeCell ref="B44:D44"/>
    <mergeCell ref="B45:D45"/>
    <mergeCell ref="B46:D46"/>
    <mergeCell ref="B47:D47"/>
    <mergeCell ref="A56:H56"/>
    <mergeCell ref="J53:Q53"/>
    <mergeCell ref="A57:H57"/>
    <mergeCell ref="J54:Q54"/>
    <mergeCell ref="K32:O32"/>
    <mergeCell ref="K35:O35"/>
    <mergeCell ref="A37:I37"/>
    <mergeCell ref="A43:I43"/>
    <mergeCell ref="F32:H35"/>
    <mergeCell ref="B52:D52"/>
    <mergeCell ref="B53:D53"/>
    <mergeCell ref="B54:D54"/>
    <mergeCell ref="J51:R51"/>
    <mergeCell ref="A55:G55"/>
    <mergeCell ref="J52:R52"/>
    <mergeCell ref="B48:D48"/>
  </mergeCells>
  <phoneticPr fontId="7"/>
  <pageMargins left="0.35433070866141736" right="0.19685039370078741" top="0.43307086614173229" bottom="0.19685039370078741" header="0.31496062992125984" footer="0.27559055118110237"/>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1"/>
  <sheetViews>
    <sheetView view="pageBreakPreview" zoomScale="85" zoomScaleNormal="100" zoomScaleSheetLayoutView="85" workbookViewId="0">
      <selection activeCell="B6" sqref="B6"/>
    </sheetView>
  </sheetViews>
  <sheetFormatPr defaultRowHeight="14.25" x14ac:dyDescent="0.15"/>
  <cols>
    <col min="1" max="1" width="27" style="26" customWidth="1"/>
    <col min="2" max="2" width="62.5" style="33" customWidth="1"/>
    <col min="3" max="3" width="9.875" style="33" customWidth="1"/>
    <col min="4" max="4" width="9.125" style="26" customWidth="1"/>
    <col min="5" max="6" width="9.125" style="30" customWidth="1"/>
    <col min="7" max="7" width="12.5" style="30" customWidth="1"/>
    <col min="8" max="8" width="17.125" style="26" customWidth="1"/>
    <col min="9" max="250" width="9" style="26"/>
    <col min="251" max="251" width="18.25" style="26" customWidth="1"/>
    <col min="252" max="252" width="62.5" style="26" customWidth="1"/>
    <col min="253" max="253" width="9.875" style="26" customWidth="1"/>
    <col min="254" max="256" width="9.125" style="26" customWidth="1"/>
    <col min="257" max="257" width="12.5" style="26" customWidth="1"/>
    <col min="258" max="258" width="17.125" style="26" customWidth="1"/>
    <col min="259" max="259" width="10" style="26" customWidth="1"/>
    <col min="260" max="506" width="9" style="26"/>
    <col min="507" max="507" width="18.25" style="26" customWidth="1"/>
    <col min="508" max="508" width="62.5" style="26" customWidth="1"/>
    <col min="509" max="509" width="9.875" style="26" customWidth="1"/>
    <col min="510" max="512" width="9.125" style="26" customWidth="1"/>
    <col min="513" max="513" width="12.5" style="26" customWidth="1"/>
    <col min="514" max="514" width="17.125" style="26" customWidth="1"/>
    <col min="515" max="515" width="10" style="26" customWidth="1"/>
    <col min="516" max="762" width="9" style="26"/>
    <col min="763" max="763" width="18.25" style="26" customWidth="1"/>
    <col min="764" max="764" width="62.5" style="26" customWidth="1"/>
    <col min="765" max="765" width="9.875" style="26" customWidth="1"/>
    <col min="766" max="768" width="9.125" style="26" customWidth="1"/>
    <col min="769" max="769" width="12.5" style="26" customWidth="1"/>
    <col min="770" max="770" width="17.125" style="26" customWidth="1"/>
    <col min="771" max="771" width="10" style="26" customWidth="1"/>
    <col min="772" max="1018" width="9" style="26"/>
    <col min="1019" max="1019" width="18.25" style="26" customWidth="1"/>
    <col min="1020" max="1020" width="62.5" style="26" customWidth="1"/>
    <col min="1021" max="1021" width="9.875" style="26" customWidth="1"/>
    <col min="1022" max="1024" width="9.125" style="26" customWidth="1"/>
    <col min="1025" max="1025" width="12.5" style="26" customWidth="1"/>
    <col min="1026" max="1026" width="17.125" style="26" customWidth="1"/>
    <col min="1027" max="1027" width="10" style="26" customWidth="1"/>
    <col min="1028" max="1274" width="9" style="26"/>
    <col min="1275" max="1275" width="18.25" style="26" customWidth="1"/>
    <col min="1276" max="1276" width="62.5" style="26" customWidth="1"/>
    <col min="1277" max="1277" width="9.875" style="26" customWidth="1"/>
    <col min="1278" max="1280" width="9.125" style="26" customWidth="1"/>
    <col min="1281" max="1281" width="12.5" style="26" customWidth="1"/>
    <col min="1282" max="1282" width="17.125" style="26" customWidth="1"/>
    <col min="1283" max="1283" width="10" style="26" customWidth="1"/>
    <col min="1284" max="1530" width="9" style="26"/>
    <col min="1531" max="1531" width="18.25" style="26" customWidth="1"/>
    <col min="1532" max="1532" width="62.5" style="26" customWidth="1"/>
    <col min="1533" max="1533" width="9.875" style="26" customWidth="1"/>
    <col min="1534" max="1536" width="9.125" style="26" customWidth="1"/>
    <col min="1537" max="1537" width="12.5" style="26" customWidth="1"/>
    <col min="1538" max="1538" width="17.125" style="26" customWidth="1"/>
    <col min="1539" max="1539" width="10" style="26" customWidth="1"/>
    <col min="1540" max="1786" width="9" style="26"/>
    <col min="1787" max="1787" width="18.25" style="26" customWidth="1"/>
    <col min="1788" max="1788" width="62.5" style="26" customWidth="1"/>
    <col min="1789" max="1789" width="9.875" style="26" customWidth="1"/>
    <col min="1790" max="1792" width="9.125" style="26" customWidth="1"/>
    <col min="1793" max="1793" width="12.5" style="26" customWidth="1"/>
    <col min="1794" max="1794" width="17.125" style="26" customWidth="1"/>
    <col min="1795" max="1795" width="10" style="26" customWidth="1"/>
    <col min="1796" max="2042" width="9" style="26"/>
    <col min="2043" max="2043" width="18.25" style="26" customWidth="1"/>
    <col min="2044" max="2044" width="62.5" style="26" customWidth="1"/>
    <col min="2045" max="2045" width="9.875" style="26" customWidth="1"/>
    <col min="2046" max="2048" width="9.125" style="26" customWidth="1"/>
    <col min="2049" max="2049" width="12.5" style="26" customWidth="1"/>
    <col min="2050" max="2050" width="17.125" style="26" customWidth="1"/>
    <col min="2051" max="2051" width="10" style="26" customWidth="1"/>
    <col min="2052" max="2298" width="9" style="26"/>
    <col min="2299" max="2299" width="18.25" style="26" customWidth="1"/>
    <col min="2300" max="2300" width="62.5" style="26" customWidth="1"/>
    <col min="2301" max="2301" width="9.875" style="26" customWidth="1"/>
    <col min="2302" max="2304" width="9.125" style="26" customWidth="1"/>
    <col min="2305" max="2305" width="12.5" style="26" customWidth="1"/>
    <col min="2306" max="2306" width="17.125" style="26" customWidth="1"/>
    <col min="2307" max="2307" width="10" style="26" customWidth="1"/>
    <col min="2308" max="2554" width="9" style="26"/>
    <col min="2555" max="2555" width="18.25" style="26" customWidth="1"/>
    <col min="2556" max="2556" width="62.5" style="26" customWidth="1"/>
    <col min="2557" max="2557" width="9.875" style="26" customWidth="1"/>
    <col min="2558" max="2560" width="9.125" style="26" customWidth="1"/>
    <col min="2561" max="2561" width="12.5" style="26" customWidth="1"/>
    <col min="2562" max="2562" width="17.125" style="26" customWidth="1"/>
    <col min="2563" max="2563" width="10" style="26" customWidth="1"/>
    <col min="2564" max="2810" width="9" style="26"/>
    <col min="2811" max="2811" width="18.25" style="26" customWidth="1"/>
    <col min="2812" max="2812" width="62.5" style="26" customWidth="1"/>
    <col min="2813" max="2813" width="9.875" style="26" customWidth="1"/>
    <col min="2814" max="2816" width="9.125" style="26" customWidth="1"/>
    <col min="2817" max="2817" width="12.5" style="26" customWidth="1"/>
    <col min="2818" max="2818" width="17.125" style="26" customWidth="1"/>
    <col min="2819" max="2819" width="10" style="26" customWidth="1"/>
    <col min="2820" max="3066" width="9" style="26"/>
    <col min="3067" max="3067" width="18.25" style="26" customWidth="1"/>
    <col min="3068" max="3068" width="62.5" style="26" customWidth="1"/>
    <col min="3069" max="3069" width="9.875" style="26" customWidth="1"/>
    <col min="3070" max="3072" width="9.125" style="26" customWidth="1"/>
    <col min="3073" max="3073" width="12.5" style="26" customWidth="1"/>
    <col min="3074" max="3074" width="17.125" style="26" customWidth="1"/>
    <col min="3075" max="3075" width="10" style="26" customWidth="1"/>
    <col min="3076" max="3322" width="9" style="26"/>
    <col min="3323" max="3323" width="18.25" style="26" customWidth="1"/>
    <col min="3324" max="3324" width="62.5" style="26" customWidth="1"/>
    <col min="3325" max="3325" width="9.875" style="26" customWidth="1"/>
    <col min="3326" max="3328" width="9.125" style="26" customWidth="1"/>
    <col min="3329" max="3329" width="12.5" style="26" customWidth="1"/>
    <col min="3330" max="3330" width="17.125" style="26" customWidth="1"/>
    <col min="3331" max="3331" width="10" style="26" customWidth="1"/>
    <col min="3332" max="3578" width="9" style="26"/>
    <col min="3579" max="3579" width="18.25" style="26" customWidth="1"/>
    <col min="3580" max="3580" width="62.5" style="26" customWidth="1"/>
    <col min="3581" max="3581" width="9.875" style="26" customWidth="1"/>
    <col min="3582" max="3584" width="9.125" style="26" customWidth="1"/>
    <col min="3585" max="3585" width="12.5" style="26" customWidth="1"/>
    <col min="3586" max="3586" width="17.125" style="26" customWidth="1"/>
    <col min="3587" max="3587" width="10" style="26" customWidth="1"/>
    <col min="3588" max="3834" width="9" style="26"/>
    <col min="3835" max="3835" width="18.25" style="26" customWidth="1"/>
    <col min="3836" max="3836" width="62.5" style="26" customWidth="1"/>
    <col min="3837" max="3837" width="9.875" style="26" customWidth="1"/>
    <col min="3838" max="3840" width="9.125" style="26" customWidth="1"/>
    <col min="3841" max="3841" width="12.5" style="26" customWidth="1"/>
    <col min="3842" max="3842" width="17.125" style="26" customWidth="1"/>
    <col min="3843" max="3843" width="10" style="26" customWidth="1"/>
    <col min="3844" max="4090" width="9" style="26"/>
    <col min="4091" max="4091" width="18.25" style="26" customWidth="1"/>
    <col min="4092" max="4092" width="62.5" style="26" customWidth="1"/>
    <col min="4093" max="4093" width="9.875" style="26" customWidth="1"/>
    <col min="4094" max="4096" width="9.125" style="26" customWidth="1"/>
    <col min="4097" max="4097" width="12.5" style="26" customWidth="1"/>
    <col min="4098" max="4098" width="17.125" style="26" customWidth="1"/>
    <col min="4099" max="4099" width="10" style="26" customWidth="1"/>
    <col min="4100" max="4346" width="9" style="26"/>
    <col min="4347" max="4347" width="18.25" style="26" customWidth="1"/>
    <col min="4348" max="4348" width="62.5" style="26" customWidth="1"/>
    <col min="4349" max="4349" width="9.875" style="26" customWidth="1"/>
    <col min="4350" max="4352" width="9.125" style="26" customWidth="1"/>
    <col min="4353" max="4353" width="12.5" style="26" customWidth="1"/>
    <col min="4354" max="4354" width="17.125" style="26" customWidth="1"/>
    <col min="4355" max="4355" width="10" style="26" customWidth="1"/>
    <col min="4356" max="4602" width="9" style="26"/>
    <col min="4603" max="4603" width="18.25" style="26" customWidth="1"/>
    <col min="4604" max="4604" width="62.5" style="26" customWidth="1"/>
    <col min="4605" max="4605" width="9.875" style="26" customWidth="1"/>
    <col min="4606" max="4608" width="9.125" style="26" customWidth="1"/>
    <col min="4609" max="4609" width="12.5" style="26" customWidth="1"/>
    <col min="4610" max="4610" width="17.125" style="26" customWidth="1"/>
    <col min="4611" max="4611" width="10" style="26" customWidth="1"/>
    <col min="4612" max="4858" width="9" style="26"/>
    <col min="4859" max="4859" width="18.25" style="26" customWidth="1"/>
    <col min="4860" max="4860" width="62.5" style="26" customWidth="1"/>
    <col min="4861" max="4861" width="9.875" style="26" customWidth="1"/>
    <col min="4862" max="4864" width="9.125" style="26" customWidth="1"/>
    <col min="4865" max="4865" width="12.5" style="26" customWidth="1"/>
    <col min="4866" max="4866" width="17.125" style="26" customWidth="1"/>
    <col min="4867" max="4867" width="10" style="26" customWidth="1"/>
    <col min="4868" max="5114" width="9" style="26"/>
    <col min="5115" max="5115" width="18.25" style="26" customWidth="1"/>
    <col min="5116" max="5116" width="62.5" style="26" customWidth="1"/>
    <col min="5117" max="5117" width="9.875" style="26" customWidth="1"/>
    <col min="5118" max="5120" width="9.125" style="26" customWidth="1"/>
    <col min="5121" max="5121" width="12.5" style="26" customWidth="1"/>
    <col min="5122" max="5122" width="17.125" style="26" customWidth="1"/>
    <col min="5123" max="5123" width="10" style="26" customWidth="1"/>
    <col min="5124" max="5370" width="9" style="26"/>
    <col min="5371" max="5371" width="18.25" style="26" customWidth="1"/>
    <col min="5372" max="5372" width="62.5" style="26" customWidth="1"/>
    <col min="5373" max="5373" width="9.875" style="26" customWidth="1"/>
    <col min="5374" max="5376" width="9.125" style="26" customWidth="1"/>
    <col min="5377" max="5377" width="12.5" style="26" customWidth="1"/>
    <col min="5378" max="5378" width="17.125" style="26" customWidth="1"/>
    <col min="5379" max="5379" width="10" style="26" customWidth="1"/>
    <col min="5380" max="5626" width="9" style="26"/>
    <col min="5627" max="5627" width="18.25" style="26" customWidth="1"/>
    <col min="5628" max="5628" width="62.5" style="26" customWidth="1"/>
    <col min="5629" max="5629" width="9.875" style="26" customWidth="1"/>
    <col min="5630" max="5632" width="9.125" style="26" customWidth="1"/>
    <col min="5633" max="5633" width="12.5" style="26" customWidth="1"/>
    <col min="5634" max="5634" width="17.125" style="26" customWidth="1"/>
    <col min="5635" max="5635" width="10" style="26" customWidth="1"/>
    <col min="5636" max="5882" width="9" style="26"/>
    <col min="5883" max="5883" width="18.25" style="26" customWidth="1"/>
    <col min="5884" max="5884" width="62.5" style="26" customWidth="1"/>
    <col min="5885" max="5885" width="9.875" style="26" customWidth="1"/>
    <col min="5886" max="5888" width="9.125" style="26" customWidth="1"/>
    <col min="5889" max="5889" width="12.5" style="26" customWidth="1"/>
    <col min="5890" max="5890" width="17.125" style="26" customWidth="1"/>
    <col min="5891" max="5891" width="10" style="26" customWidth="1"/>
    <col min="5892" max="6138" width="9" style="26"/>
    <col min="6139" max="6139" width="18.25" style="26" customWidth="1"/>
    <col min="6140" max="6140" width="62.5" style="26" customWidth="1"/>
    <col min="6141" max="6141" width="9.875" style="26" customWidth="1"/>
    <col min="6142" max="6144" width="9.125" style="26" customWidth="1"/>
    <col min="6145" max="6145" width="12.5" style="26" customWidth="1"/>
    <col min="6146" max="6146" width="17.125" style="26" customWidth="1"/>
    <col min="6147" max="6147" width="10" style="26" customWidth="1"/>
    <col min="6148" max="6394" width="9" style="26"/>
    <col min="6395" max="6395" width="18.25" style="26" customWidth="1"/>
    <col min="6396" max="6396" width="62.5" style="26" customWidth="1"/>
    <col min="6397" max="6397" width="9.875" style="26" customWidth="1"/>
    <col min="6398" max="6400" width="9.125" style="26" customWidth="1"/>
    <col min="6401" max="6401" width="12.5" style="26" customWidth="1"/>
    <col min="6402" max="6402" width="17.125" style="26" customWidth="1"/>
    <col min="6403" max="6403" width="10" style="26" customWidth="1"/>
    <col min="6404" max="6650" width="9" style="26"/>
    <col min="6651" max="6651" width="18.25" style="26" customWidth="1"/>
    <col min="6652" max="6652" width="62.5" style="26" customWidth="1"/>
    <col min="6653" max="6653" width="9.875" style="26" customWidth="1"/>
    <col min="6654" max="6656" width="9.125" style="26" customWidth="1"/>
    <col min="6657" max="6657" width="12.5" style="26" customWidth="1"/>
    <col min="6658" max="6658" width="17.125" style="26" customWidth="1"/>
    <col min="6659" max="6659" width="10" style="26" customWidth="1"/>
    <col min="6660" max="6906" width="9" style="26"/>
    <col min="6907" max="6907" width="18.25" style="26" customWidth="1"/>
    <col min="6908" max="6908" width="62.5" style="26" customWidth="1"/>
    <col min="6909" max="6909" width="9.875" style="26" customWidth="1"/>
    <col min="6910" max="6912" width="9.125" style="26" customWidth="1"/>
    <col min="6913" max="6913" width="12.5" style="26" customWidth="1"/>
    <col min="6914" max="6914" width="17.125" style="26" customWidth="1"/>
    <col min="6915" max="6915" width="10" style="26" customWidth="1"/>
    <col min="6916" max="7162" width="9" style="26"/>
    <col min="7163" max="7163" width="18.25" style="26" customWidth="1"/>
    <col min="7164" max="7164" width="62.5" style="26" customWidth="1"/>
    <col min="7165" max="7165" width="9.875" style="26" customWidth="1"/>
    <col min="7166" max="7168" width="9.125" style="26" customWidth="1"/>
    <col min="7169" max="7169" width="12.5" style="26" customWidth="1"/>
    <col min="7170" max="7170" width="17.125" style="26" customWidth="1"/>
    <col min="7171" max="7171" width="10" style="26" customWidth="1"/>
    <col min="7172" max="7418" width="9" style="26"/>
    <col min="7419" max="7419" width="18.25" style="26" customWidth="1"/>
    <col min="7420" max="7420" width="62.5" style="26" customWidth="1"/>
    <col min="7421" max="7421" width="9.875" style="26" customWidth="1"/>
    <col min="7422" max="7424" width="9.125" style="26" customWidth="1"/>
    <col min="7425" max="7425" width="12.5" style="26" customWidth="1"/>
    <col min="7426" max="7426" width="17.125" style="26" customWidth="1"/>
    <col min="7427" max="7427" width="10" style="26" customWidth="1"/>
    <col min="7428" max="7674" width="9" style="26"/>
    <col min="7675" max="7675" width="18.25" style="26" customWidth="1"/>
    <col min="7676" max="7676" width="62.5" style="26" customWidth="1"/>
    <col min="7677" max="7677" width="9.875" style="26" customWidth="1"/>
    <col min="7678" max="7680" width="9.125" style="26" customWidth="1"/>
    <col min="7681" max="7681" width="12.5" style="26" customWidth="1"/>
    <col min="7682" max="7682" width="17.125" style="26" customWidth="1"/>
    <col min="7683" max="7683" width="10" style="26" customWidth="1"/>
    <col min="7684" max="7930" width="9" style="26"/>
    <col min="7931" max="7931" width="18.25" style="26" customWidth="1"/>
    <col min="7932" max="7932" width="62.5" style="26" customWidth="1"/>
    <col min="7933" max="7933" width="9.875" style="26" customWidth="1"/>
    <col min="7934" max="7936" width="9.125" style="26" customWidth="1"/>
    <col min="7937" max="7937" width="12.5" style="26" customWidth="1"/>
    <col min="7938" max="7938" width="17.125" style="26" customWidth="1"/>
    <col min="7939" max="7939" width="10" style="26" customWidth="1"/>
    <col min="7940" max="8186" width="9" style="26"/>
    <col min="8187" max="8187" width="18.25" style="26" customWidth="1"/>
    <col min="8188" max="8188" width="62.5" style="26" customWidth="1"/>
    <col min="8189" max="8189" width="9.875" style="26" customWidth="1"/>
    <col min="8190" max="8192" width="9.125" style="26" customWidth="1"/>
    <col min="8193" max="8193" width="12.5" style="26" customWidth="1"/>
    <col min="8194" max="8194" width="17.125" style="26" customWidth="1"/>
    <col min="8195" max="8195" width="10" style="26" customWidth="1"/>
    <col min="8196" max="8442" width="9" style="26"/>
    <col min="8443" max="8443" width="18.25" style="26" customWidth="1"/>
    <col min="8444" max="8444" width="62.5" style="26" customWidth="1"/>
    <col min="8445" max="8445" width="9.875" style="26" customWidth="1"/>
    <col min="8446" max="8448" width="9.125" style="26" customWidth="1"/>
    <col min="8449" max="8449" width="12.5" style="26" customWidth="1"/>
    <col min="8450" max="8450" width="17.125" style="26" customWidth="1"/>
    <col min="8451" max="8451" width="10" style="26" customWidth="1"/>
    <col min="8452" max="8698" width="9" style="26"/>
    <col min="8699" max="8699" width="18.25" style="26" customWidth="1"/>
    <col min="8700" max="8700" width="62.5" style="26" customWidth="1"/>
    <col min="8701" max="8701" width="9.875" style="26" customWidth="1"/>
    <col min="8702" max="8704" width="9.125" style="26" customWidth="1"/>
    <col min="8705" max="8705" width="12.5" style="26" customWidth="1"/>
    <col min="8706" max="8706" width="17.125" style="26" customWidth="1"/>
    <col min="8707" max="8707" width="10" style="26" customWidth="1"/>
    <col min="8708" max="8954" width="9" style="26"/>
    <col min="8955" max="8955" width="18.25" style="26" customWidth="1"/>
    <col min="8956" max="8956" width="62.5" style="26" customWidth="1"/>
    <col min="8957" max="8957" width="9.875" style="26" customWidth="1"/>
    <col min="8958" max="8960" width="9.125" style="26" customWidth="1"/>
    <col min="8961" max="8961" width="12.5" style="26" customWidth="1"/>
    <col min="8962" max="8962" width="17.125" style="26" customWidth="1"/>
    <col min="8963" max="8963" width="10" style="26" customWidth="1"/>
    <col min="8964" max="9210" width="9" style="26"/>
    <col min="9211" max="9211" width="18.25" style="26" customWidth="1"/>
    <col min="9212" max="9212" width="62.5" style="26" customWidth="1"/>
    <col min="9213" max="9213" width="9.875" style="26" customWidth="1"/>
    <col min="9214" max="9216" width="9.125" style="26" customWidth="1"/>
    <col min="9217" max="9217" width="12.5" style="26" customWidth="1"/>
    <col min="9218" max="9218" width="17.125" style="26" customWidth="1"/>
    <col min="9219" max="9219" width="10" style="26" customWidth="1"/>
    <col min="9220" max="9466" width="9" style="26"/>
    <col min="9467" max="9467" width="18.25" style="26" customWidth="1"/>
    <col min="9468" max="9468" width="62.5" style="26" customWidth="1"/>
    <col min="9469" max="9469" width="9.875" style="26" customWidth="1"/>
    <col min="9470" max="9472" width="9.125" style="26" customWidth="1"/>
    <col min="9473" max="9473" width="12.5" style="26" customWidth="1"/>
    <col min="9474" max="9474" width="17.125" style="26" customWidth="1"/>
    <col min="9475" max="9475" width="10" style="26" customWidth="1"/>
    <col min="9476" max="9722" width="9" style="26"/>
    <col min="9723" max="9723" width="18.25" style="26" customWidth="1"/>
    <col min="9724" max="9724" width="62.5" style="26" customWidth="1"/>
    <col min="9725" max="9725" width="9.875" style="26" customWidth="1"/>
    <col min="9726" max="9728" width="9.125" style="26" customWidth="1"/>
    <col min="9729" max="9729" width="12.5" style="26" customWidth="1"/>
    <col min="9730" max="9730" width="17.125" style="26" customWidth="1"/>
    <col min="9731" max="9731" width="10" style="26" customWidth="1"/>
    <col min="9732" max="9978" width="9" style="26"/>
    <col min="9979" max="9979" width="18.25" style="26" customWidth="1"/>
    <col min="9980" max="9980" width="62.5" style="26" customWidth="1"/>
    <col min="9981" max="9981" width="9.875" style="26" customWidth="1"/>
    <col min="9982" max="9984" width="9.125" style="26" customWidth="1"/>
    <col min="9985" max="9985" width="12.5" style="26" customWidth="1"/>
    <col min="9986" max="9986" width="17.125" style="26" customWidth="1"/>
    <col min="9987" max="9987" width="10" style="26" customWidth="1"/>
    <col min="9988" max="10234" width="9" style="26"/>
    <col min="10235" max="10235" width="18.25" style="26" customWidth="1"/>
    <col min="10236" max="10236" width="62.5" style="26" customWidth="1"/>
    <col min="10237" max="10237" width="9.875" style="26" customWidth="1"/>
    <col min="10238" max="10240" width="9.125" style="26" customWidth="1"/>
    <col min="10241" max="10241" width="12.5" style="26" customWidth="1"/>
    <col min="10242" max="10242" width="17.125" style="26" customWidth="1"/>
    <col min="10243" max="10243" width="10" style="26" customWidth="1"/>
    <col min="10244" max="10490" width="9" style="26"/>
    <col min="10491" max="10491" width="18.25" style="26" customWidth="1"/>
    <col min="10492" max="10492" width="62.5" style="26" customWidth="1"/>
    <col min="10493" max="10493" width="9.875" style="26" customWidth="1"/>
    <col min="10494" max="10496" width="9.125" style="26" customWidth="1"/>
    <col min="10497" max="10497" width="12.5" style="26" customWidth="1"/>
    <col min="10498" max="10498" width="17.125" style="26" customWidth="1"/>
    <col min="10499" max="10499" width="10" style="26" customWidth="1"/>
    <col min="10500" max="10746" width="9" style="26"/>
    <col min="10747" max="10747" width="18.25" style="26" customWidth="1"/>
    <col min="10748" max="10748" width="62.5" style="26" customWidth="1"/>
    <col min="10749" max="10749" width="9.875" style="26" customWidth="1"/>
    <col min="10750" max="10752" width="9.125" style="26" customWidth="1"/>
    <col min="10753" max="10753" width="12.5" style="26" customWidth="1"/>
    <col min="10754" max="10754" width="17.125" style="26" customWidth="1"/>
    <col min="10755" max="10755" width="10" style="26" customWidth="1"/>
    <col min="10756" max="11002" width="9" style="26"/>
    <col min="11003" max="11003" width="18.25" style="26" customWidth="1"/>
    <col min="11004" max="11004" width="62.5" style="26" customWidth="1"/>
    <col min="11005" max="11005" width="9.875" style="26" customWidth="1"/>
    <col min="11006" max="11008" width="9.125" style="26" customWidth="1"/>
    <col min="11009" max="11009" width="12.5" style="26" customWidth="1"/>
    <col min="11010" max="11010" width="17.125" style="26" customWidth="1"/>
    <col min="11011" max="11011" width="10" style="26" customWidth="1"/>
    <col min="11012" max="11258" width="9" style="26"/>
    <col min="11259" max="11259" width="18.25" style="26" customWidth="1"/>
    <col min="11260" max="11260" width="62.5" style="26" customWidth="1"/>
    <col min="11261" max="11261" width="9.875" style="26" customWidth="1"/>
    <col min="11262" max="11264" width="9.125" style="26" customWidth="1"/>
    <col min="11265" max="11265" width="12.5" style="26" customWidth="1"/>
    <col min="11266" max="11266" width="17.125" style="26" customWidth="1"/>
    <col min="11267" max="11267" width="10" style="26" customWidth="1"/>
    <col min="11268" max="11514" width="9" style="26"/>
    <col min="11515" max="11515" width="18.25" style="26" customWidth="1"/>
    <col min="11516" max="11516" width="62.5" style="26" customWidth="1"/>
    <col min="11517" max="11517" width="9.875" style="26" customWidth="1"/>
    <col min="11518" max="11520" width="9.125" style="26" customWidth="1"/>
    <col min="11521" max="11521" width="12.5" style="26" customWidth="1"/>
    <col min="11522" max="11522" width="17.125" style="26" customWidth="1"/>
    <col min="11523" max="11523" width="10" style="26" customWidth="1"/>
    <col min="11524" max="11770" width="9" style="26"/>
    <col min="11771" max="11771" width="18.25" style="26" customWidth="1"/>
    <col min="11772" max="11772" width="62.5" style="26" customWidth="1"/>
    <col min="11773" max="11773" width="9.875" style="26" customWidth="1"/>
    <col min="11774" max="11776" width="9.125" style="26" customWidth="1"/>
    <col min="11777" max="11777" width="12.5" style="26" customWidth="1"/>
    <col min="11778" max="11778" width="17.125" style="26" customWidth="1"/>
    <col min="11779" max="11779" width="10" style="26" customWidth="1"/>
    <col min="11780" max="12026" width="9" style="26"/>
    <col min="12027" max="12027" width="18.25" style="26" customWidth="1"/>
    <col min="12028" max="12028" width="62.5" style="26" customWidth="1"/>
    <col min="12029" max="12029" width="9.875" style="26" customWidth="1"/>
    <col min="12030" max="12032" width="9.125" style="26" customWidth="1"/>
    <col min="12033" max="12033" width="12.5" style="26" customWidth="1"/>
    <col min="12034" max="12034" width="17.125" style="26" customWidth="1"/>
    <col min="12035" max="12035" width="10" style="26" customWidth="1"/>
    <col min="12036" max="12282" width="9" style="26"/>
    <col min="12283" max="12283" width="18.25" style="26" customWidth="1"/>
    <col min="12284" max="12284" width="62.5" style="26" customWidth="1"/>
    <col min="12285" max="12285" width="9.875" style="26" customWidth="1"/>
    <col min="12286" max="12288" width="9.125" style="26" customWidth="1"/>
    <col min="12289" max="12289" width="12.5" style="26" customWidth="1"/>
    <col min="12290" max="12290" width="17.125" style="26" customWidth="1"/>
    <col min="12291" max="12291" width="10" style="26" customWidth="1"/>
    <col min="12292" max="12538" width="9" style="26"/>
    <col min="12539" max="12539" width="18.25" style="26" customWidth="1"/>
    <col min="12540" max="12540" width="62.5" style="26" customWidth="1"/>
    <col min="12541" max="12541" width="9.875" style="26" customWidth="1"/>
    <col min="12542" max="12544" width="9.125" style="26" customWidth="1"/>
    <col min="12545" max="12545" width="12.5" style="26" customWidth="1"/>
    <col min="12546" max="12546" width="17.125" style="26" customWidth="1"/>
    <col min="12547" max="12547" width="10" style="26" customWidth="1"/>
    <col min="12548" max="12794" width="9" style="26"/>
    <col min="12795" max="12795" width="18.25" style="26" customWidth="1"/>
    <col min="12796" max="12796" width="62.5" style="26" customWidth="1"/>
    <col min="12797" max="12797" width="9.875" style="26" customWidth="1"/>
    <col min="12798" max="12800" width="9.125" style="26" customWidth="1"/>
    <col min="12801" max="12801" width="12.5" style="26" customWidth="1"/>
    <col min="12802" max="12802" width="17.125" style="26" customWidth="1"/>
    <col min="12803" max="12803" width="10" style="26" customWidth="1"/>
    <col min="12804" max="13050" width="9" style="26"/>
    <col min="13051" max="13051" width="18.25" style="26" customWidth="1"/>
    <col min="13052" max="13052" width="62.5" style="26" customWidth="1"/>
    <col min="13053" max="13053" width="9.875" style="26" customWidth="1"/>
    <col min="13054" max="13056" width="9.125" style="26" customWidth="1"/>
    <col min="13057" max="13057" width="12.5" style="26" customWidth="1"/>
    <col min="13058" max="13058" width="17.125" style="26" customWidth="1"/>
    <col min="13059" max="13059" width="10" style="26" customWidth="1"/>
    <col min="13060" max="13306" width="9" style="26"/>
    <col min="13307" max="13307" width="18.25" style="26" customWidth="1"/>
    <col min="13308" max="13308" width="62.5" style="26" customWidth="1"/>
    <col min="13309" max="13309" width="9.875" style="26" customWidth="1"/>
    <col min="13310" max="13312" width="9.125" style="26" customWidth="1"/>
    <col min="13313" max="13313" width="12.5" style="26" customWidth="1"/>
    <col min="13314" max="13314" width="17.125" style="26" customWidth="1"/>
    <col min="13315" max="13315" width="10" style="26" customWidth="1"/>
    <col min="13316" max="13562" width="9" style="26"/>
    <col min="13563" max="13563" width="18.25" style="26" customWidth="1"/>
    <col min="13564" max="13564" width="62.5" style="26" customWidth="1"/>
    <col min="13565" max="13565" width="9.875" style="26" customWidth="1"/>
    <col min="13566" max="13568" width="9.125" style="26" customWidth="1"/>
    <col min="13569" max="13569" width="12.5" style="26" customWidth="1"/>
    <col min="13570" max="13570" width="17.125" style="26" customWidth="1"/>
    <col min="13571" max="13571" width="10" style="26" customWidth="1"/>
    <col min="13572" max="13818" width="9" style="26"/>
    <col min="13819" max="13819" width="18.25" style="26" customWidth="1"/>
    <col min="13820" max="13820" width="62.5" style="26" customWidth="1"/>
    <col min="13821" max="13821" width="9.875" style="26" customWidth="1"/>
    <col min="13822" max="13824" width="9.125" style="26" customWidth="1"/>
    <col min="13825" max="13825" width="12.5" style="26" customWidth="1"/>
    <col min="13826" max="13826" width="17.125" style="26" customWidth="1"/>
    <col min="13827" max="13827" width="10" style="26" customWidth="1"/>
    <col min="13828" max="14074" width="9" style="26"/>
    <col min="14075" max="14075" width="18.25" style="26" customWidth="1"/>
    <col min="14076" max="14076" width="62.5" style="26" customWidth="1"/>
    <col min="14077" max="14077" width="9.875" style="26" customWidth="1"/>
    <col min="14078" max="14080" width="9.125" style="26" customWidth="1"/>
    <col min="14081" max="14081" width="12.5" style="26" customWidth="1"/>
    <col min="14082" max="14082" width="17.125" style="26" customWidth="1"/>
    <col min="14083" max="14083" width="10" style="26" customWidth="1"/>
    <col min="14084" max="14330" width="9" style="26"/>
    <col min="14331" max="14331" width="18.25" style="26" customWidth="1"/>
    <col min="14332" max="14332" width="62.5" style="26" customWidth="1"/>
    <col min="14333" max="14333" width="9.875" style="26" customWidth="1"/>
    <col min="14334" max="14336" width="9.125" style="26" customWidth="1"/>
    <col min="14337" max="14337" width="12.5" style="26" customWidth="1"/>
    <col min="14338" max="14338" width="17.125" style="26" customWidth="1"/>
    <col min="14339" max="14339" width="10" style="26" customWidth="1"/>
    <col min="14340" max="14586" width="9" style="26"/>
    <col min="14587" max="14587" width="18.25" style="26" customWidth="1"/>
    <col min="14588" max="14588" width="62.5" style="26" customWidth="1"/>
    <col min="14589" max="14589" width="9.875" style="26" customWidth="1"/>
    <col min="14590" max="14592" width="9.125" style="26" customWidth="1"/>
    <col min="14593" max="14593" width="12.5" style="26" customWidth="1"/>
    <col min="14594" max="14594" width="17.125" style="26" customWidth="1"/>
    <col min="14595" max="14595" width="10" style="26" customWidth="1"/>
    <col min="14596" max="14842" width="9" style="26"/>
    <col min="14843" max="14843" width="18.25" style="26" customWidth="1"/>
    <col min="14844" max="14844" width="62.5" style="26" customWidth="1"/>
    <col min="14845" max="14845" width="9.875" style="26" customWidth="1"/>
    <col min="14846" max="14848" width="9.125" style="26" customWidth="1"/>
    <col min="14849" max="14849" width="12.5" style="26" customWidth="1"/>
    <col min="14850" max="14850" width="17.125" style="26" customWidth="1"/>
    <col min="14851" max="14851" width="10" style="26" customWidth="1"/>
    <col min="14852" max="15098" width="9" style="26"/>
    <col min="15099" max="15099" width="18.25" style="26" customWidth="1"/>
    <col min="15100" max="15100" width="62.5" style="26" customWidth="1"/>
    <col min="15101" max="15101" width="9.875" style="26" customWidth="1"/>
    <col min="15102" max="15104" width="9.125" style="26" customWidth="1"/>
    <col min="15105" max="15105" width="12.5" style="26" customWidth="1"/>
    <col min="15106" max="15106" width="17.125" style="26" customWidth="1"/>
    <col min="15107" max="15107" width="10" style="26" customWidth="1"/>
    <col min="15108" max="15354" width="9" style="26"/>
    <col min="15355" max="15355" width="18.25" style="26" customWidth="1"/>
    <col min="15356" max="15356" width="62.5" style="26" customWidth="1"/>
    <col min="15357" max="15357" width="9.875" style="26" customWidth="1"/>
    <col min="15358" max="15360" width="9.125" style="26" customWidth="1"/>
    <col min="15361" max="15361" width="12.5" style="26" customWidth="1"/>
    <col min="15362" max="15362" width="17.125" style="26" customWidth="1"/>
    <col min="15363" max="15363" width="10" style="26" customWidth="1"/>
    <col min="15364" max="15610" width="9" style="26"/>
    <col min="15611" max="15611" width="18.25" style="26" customWidth="1"/>
    <col min="15612" max="15612" width="62.5" style="26" customWidth="1"/>
    <col min="15613" max="15613" width="9.875" style="26" customWidth="1"/>
    <col min="15614" max="15616" width="9.125" style="26" customWidth="1"/>
    <col min="15617" max="15617" width="12.5" style="26" customWidth="1"/>
    <col min="15618" max="15618" width="17.125" style="26" customWidth="1"/>
    <col min="15619" max="15619" width="10" style="26" customWidth="1"/>
    <col min="15620" max="15866" width="9" style="26"/>
    <col min="15867" max="15867" width="18.25" style="26" customWidth="1"/>
    <col min="15868" max="15868" width="62.5" style="26" customWidth="1"/>
    <col min="15869" max="15869" width="9.875" style="26" customWidth="1"/>
    <col min="15870" max="15872" width="9.125" style="26" customWidth="1"/>
    <col min="15873" max="15873" width="12.5" style="26" customWidth="1"/>
    <col min="15874" max="15874" width="17.125" style="26" customWidth="1"/>
    <col min="15875" max="15875" width="10" style="26" customWidth="1"/>
    <col min="15876" max="16122" width="9" style="26"/>
    <col min="16123" max="16123" width="18.25" style="26" customWidth="1"/>
    <col min="16124" max="16124" width="62.5" style="26" customWidth="1"/>
    <col min="16125" max="16125" width="9.875" style="26" customWidth="1"/>
    <col min="16126" max="16128" width="9.125" style="26" customWidth="1"/>
    <col min="16129" max="16129" width="12.5" style="26" customWidth="1"/>
    <col min="16130" max="16130" width="17.125" style="26" customWidth="1"/>
    <col min="16131" max="16131" width="10" style="26" customWidth="1"/>
    <col min="16132" max="16384" width="9" style="26"/>
  </cols>
  <sheetData>
    <row r="1" spans="1:21" ht="39" customHeight="1" x14ac:dyDescent="0.25">
      <c r="A1" s="22" t="s">
        <v>151</v>
      </c>
      <c r="B1" s="23"/>
      <c r="C1" s="23"/>
      <c r="D1" s="24"/>
      <c r="E1" s="25"/>
      <c r="F1" s="25"/>
      <c r="G1" s="25"/>
      <c r="H1" s="24"/>
    </row>
    <row r="2" spans="1:21" ht="39" customHeight="1" x14ac:dyDescent="0.15">
      <c r="A2" s="27" t="s">
        <v>34</v>
      </c>
      <c r="B2" s="23"/>
      <c r="C2" s="23"/>
      <c r="D2" s="24"/>
      <c r="E2" s="25"/>
      <c r="F2" s="25"/>
      <c r="G2" s="25"/>
      <c r="H2" s="24"/>
    </row>
    <row r="3" spans="1:21" ht="39" customHeight="1" x14ac:dyDescent="0.15">
      <c r="A3" s="965" t="s">
        <v>88</v>
      </c>
      <c r="B3" s="965"/>
      <c r="C3" s="965"/>
      <c r="D3" s="965"/>
      <c r="E3" s="965"/>
      <c r="F3" s="965"/>
      <c r="G3" s="965"/>
      <c r="H3" s="965"/>
    </row>
    <row r="4" spans="1:21" ht="54.75" customHeight="1" x14ac:dyDescent="0.15">
      <c r="A4" s="943" t="s">
        <v>35</v>
      </c>
      <c r="B4" s="943"/>
      <c r="C4" s="943"/>
      <c r="D4" s="943"/>
      <c r="E4" s="943"/>
      <c r="F4" s="943"/>
      <c r="G4" s="943"/>
      <c r="H4" s="943"/>
    </row>
    <row r="5" spans="1:21" ht="30" customHeight="1" x14ac:dyDescent="0.2">
      <c r="A5" s="28"/>
      <c r="B5" s="28"/>
      <c r="C5" s="28"/>
      <c r="D5" s="29" t="s">
        <v>36</v>
      </c>
      <c r="F5" s="28"/>
      <c r="G5" s="28"/>
      <c r="H5" s="28"/>
    </row>
    <row r="6" spans="1:21" s="32" customFormat="1" ht="33.75" customHeight="1" x14ac:dyDescent="0.15">
      <c r="A6" s="97" t="s">
        <v>73</v>
      </c>
      <c r="B6" s="90"/>
      <c r="C6" s="31"/>
      <c r="D6" s="137"/>
      <c r="F6" s="31"/>
      <c r="G6" s="31"/>
      <c r="H6" s="136"/>
    </row>
    <row r="7" spans="1:21" ht="50.25" customHeight="1" x14ac:dyDescent="0.15">
      <c r="A7" s="98" t="s">
        <v>86</v>
      </c>
      <c r="B7" s="90"/>
      <c r="H7" s="34"/>
    </row>
    <row r="8" spans="1:21" ht="50.25" customHeight="1" x14ac:dyDescent="0.15">
      <c r="A8" s="98" t="s">
        <v>247</v>
      </c>
      <c r="B8" s="296" t="s">
        <v>338</v>
      </c>
      <c r="C8" s="981" t="s">
        <v>251</v>
      </c>
      <c r="D8" s="982"/>
      <c r="E8" s="982"/>
      <c r="F8" s="982"/>
      <c r="G8" s="982"/>
      <c r="H8" s="982"/>
    </row>
    <row r="9" spans="1:21" ht="44.25" customHeight="1" x14ac:dyDescent="0.15">
      <c r="A9" s="35" t="s">
        <v>37</v>
      </c>
      <c r="B9" s="79"/>
      <c r="C9" s="944" t="s">
        <v>38</v>
      </c>
      <c r="D9" s="944"/>
      <c r="E9" s="945"/>
      <c r="F9" s="945"/>
      <c r="G9" s="945"/>
      <c r="H9" s="945"/>
      <c r="I9" s="36"/>
      <c r="J9" s="36" t="s">
        <v>39</v>
      </c>
      <c r="K9" s="36" t="s">
        <v>39</v>
      </c>
    </row>
    <row r="10" spans="1:21" ht="39.75" customHeight="1" x14ac:dyDescent="0.15">
      <c r="A10" s="946" t="s">
        <v>40</v>
      </c>
      <c r="B10" s="948"/>
      <c r="C10" s="949"/>
      <c r="D10" s="950"/>
      <c r="E10" s="951" t="s">
        <v>41</v>
      </c>
      <c r="F10" s="945"/>
      <c r="G10" s="945"/>
      <c r="H10" s="945"/>
      <c r="I10" s="80"/>
      <c r="J10" s="80"/>
      <c r="K10" s="80"/>
      <c r="L10" s="80"/>
      <c r="M10" s="80"/>
      <c r="N10" s="80"/>
      <c r="O10" s="80"/>
      <c r="P10" s="80"/>
      <c r="Q10" s="80"/>
      <c r="R10" s="80"/>
      <c r="S10" s="80"/>
      <c r="T10" s="80"/>
      <c r="U10" s="80"/>
    </row>
    <row r="11" spans="1:21" ht="39.75" customHeight="1" x14ac:dyDescent="0.15">
      <c r="A11" s="947"/>
      <c r="B11" s="952"/>
      <c r="C11" s="953"/>
      <c r="D11" s="954"/>
      <c r="E11" s="951" t="s">
        <v>72</v>
      </c>
      <c r="F11" s="945"/>
      <c r="G11" s="945"/>
      <c r="H11" s="945"/>
      <c r="I11" s="80"/>
      <c r="J11" s="80"/>
      <c r="K11" s="80"/>
      <c r="L11" s="80"/>
      <c r="M11" s="80"/>
      <c r="N11" s="80"/>
      <c r="O11" s="80"/>
      <c r="P11" s="80"/>
      <c r="Q11" s="80"/>
      <c r="R11" s="80"/>
      <c r="S11" s="80"/>
      <c r="T11" s="80"/>
      <c r="U11" s="80"/>
    </row>
    <row r="12" spans="1:21" ht="21.75" customHeight="1" x14ac:dyDescent="0.15">
      <c r="A12" s="973" t="s">
        <v>146</v>
      </c>
      <c r="B12" s="974"/>
      <c r="C12" s="974"/>
      <c r="D12" s="974"/>
      <c r="E12" s="974"/>
      <c r="F12" s="974"/>
      <c r="G12" s="974"/>
      <c r="H12" s="974"/>
      <c r="I12" s="80"/>
      <c r="J12" s="80"/>
      <c r="K12" s="80"/>
      <c r="L12" s="80"/>
      <c r="M12" s="80"/>
      <c r="N12" s="80"/>
      <c r="O12" s="80"/>
      <c r="P12" s="80"/>
      <c r="Q12" s="80"/>
      <c r="R12" s="80"/>
      <c r="S12" s="80"/>
      <c r="T12" s="80"/>
      <c r="U12" s="80"/>
    </row>
    <row r="13" spans="1:21" ht="34.5" customHeight="1" thickBot="1" x14ac:dyDescent="0.2">
      <c r="A13" s="28"/>
      <c r="B13" s="28"/>
      <c r="C13" s="28"/>
      <c r="D13" s="28"/>
      <c r="E13" s="37">
        <f>SUBTOTAL(9,E15:E82)</f>
        <v>0</v>
      </c>
      <c r="F13" s="28"/>
      <c r="G13" s="966"/>
      <c r="H13" s="966"/>
      <c r="I13" s="80"/>
      <c r="J13" s="80"/>
      <c r="K13" s="80"/>
      <c r="L13" s="80"/>
      <c r="M13" s="80"/>
      <c r="N13" s="80"/>
      <c r="O13" s="80"/>
      <c r="P13" s="80"/>
      <c r="Q13" s="80"/>
      <c r="R13" s="80"/>
      <c r="S13" s="80"/>
      <c r="T13" s="80"/>
      <c r="U13" s="80"/>
    </row>
    <row r="14" spans="1:21" s="42" customFormat="1" ht="46.5" customHeight="1" thickBot="1" x14ac:dyDescent="0.2">
      <c r="A14" s="38" t="s">
        <v>42</v>
      </c>
      <c r="B14" s="39" t="s">
        <v>43</v>
      </c>
      <c r="C14" s="975" t="s">
        <v>213</v>
      </c>
      <c r="D14" s="976"/>
      <c r="E14" s="40" t="s">
        <v>44</v>
      </c>
      <c r="F14" s="133" t="s">
        <v>148</v>
      </c>
      <c r="G14" s="134" t="s">
        <v>149</v>
      </c>
      <c r="H14" s="41" t="s">
        <v>45</v>
      </c>
      <c r="I14" s="81"/>
      <c r="J14" s="81"/>
      <c r="K14" s="81"/>
      <c r="L14" s="81"/>
      <c r="M14" s="81"/>
      <c r="N14" s="81"/>
      <c r="O14" s="81"/>
      <c r="P14" s="81"/>
      <c r="Q14" s="81"/>
      <c r="R14" s="81"/>
      <c r="S14" s="81"/>
      <c r="T14" s="81"/>
      <c r="U14" s="81"/>
    </row>
    <row r="15" spans="1:21" ht="27" customHeight="1" x14ac:dyDescent="0.15">
      <c r="A15" s="43"/>
      <c r="B15" s="44"/>
      <c r="C15" s="977"/>
      <c r="D15" s="978"/>
      <c r="E15" s="172"/>
      <c r="F15" s="173"/>
      <c r="G15" s="174">
        <f t="shared" ref="G15:G82" si="0">F15*E15</f>
        <v>0</v>
      </c>
      <c r="H15" s="45"/>
      <c r="I15" s="80"/>
      <c r="J15" s="80"/>
      <c r="K15" s="80"/>
      <c r="L15" s="80"/>
      <c r="M15" s="80"/>
      <c r="N15" s="80"/>
      <c r="O15" s="80"/>
      <c r="P15" s="80"/>
      <c r="Q15" s="80"/>
      <c r="R15" s="80"/>
      <c r="S15" s="80"/>
      <c r="T15" s="80"/>
      <c r="U15" s="80"/>
    </row>
    <row r="16" spans="1:21" ht="27" customHeight="1" x14ac:dyDescent="0.15">
      <c r="A16" s="46"/>
      <c r="B16" s="47"/>
      <c r="C16" s="979"/>
      <c r="D16" s="980"/>
      <c r="E16" s="175"/>
      <c r="F16" s="176"/>
      <c r="G16" s="174">
        <f t="shared" si="0"/>
        <v>0</v>
      </c>
      <c r="H16" s="45"/>
      <c r="I16" s="80"/>
      <c r="J16" s="80"/>
      <c r="K16" s="80"/>
      <c r="L16" s="80"/>
      <c r="M16" s="80"/>
      <c r="N16" s="80"/>
      <c r="O16" s="80"/>
      <c r="P16" s="80"/>
      <c r="Q16" s="80"/>
      <c r="R16" s="80"/>
      <c r="S16" s="80"/>
      <c r="T16" s="80"/>
      <c r="U16" s="80"/>
    </row>
    <row r="17" spans="1:21" ht="27" customHeight="1" x14ac:dyDescent="0.15">
      <c r="A17" s="46"/>
      <c r="B17" s="47"/>
      <c r="C17" s="979"/>
      <c r="D17" s="980"/>
      <c r="E17" s="175"/>
      <c r="F17" s="176"/>
      <c r="G17" s="174">
        <f t="shared" si="0"/>
        <v>0</v>
      </c>
      <c r="H17" s="45"/>
      <c r="I17" s="80"/>
      <c r="J17" s="80"/>
      <c r="K17" s="80"/>
      <c r="L17" s="80"/>
      <c r="M17" s="80"/>
      <c r="N17" s="80"/>
      <c r="O17" s="80"/>
      <c r="P17" s="80"/>
      <c r="Q17" s="80"/>
      <c r="R17" s="80"/>
      <c r="S17" s="80"/>
      <c r="T17" s="80"/>
      <c r="U17" s="80"/>
    </row>
    <row r="18" spans="1:21" ht="27" customHeight="1" x14ac:dyDescent="0.15">
      <c r="A18" s="46"/>
      <c r="B18" s="47"/>
      <c r="C18" s="979"/>
      <c r="D18" s="980"/>
      <c r="E18" s="175"/>
      <c r="F18" s="176"/>
      <c r="G18" s="174">
        <f t="shared" si="0"/>
        <v>0</v>
      </c>
      <c r="H18" s="45"/>
      <c r="I18" s="80"/>
      <c r="J18" s="80"/>
      <c r="K18" s="80"/>
      <c r="L18" s="80"/>
      <c r="M18" s="80"/>
      <c r="N18" s="80"/>
      <c r="O18" s="80"/>
      <c r="P18" s="80"/>
      <c r="Q18" s="80"/>
      <c r="R18" s="80"/>
      <c r="S18" s="80"/>
      <c r="T18" s="80"/>
      <c r="U18" s="80"/>
    </row>
    <row r="19" spans="1:21" ht="27" customHeight="1" x14ac:dyDescent="0.15">
      <c r="A19" s="46"/>
      <c r="B19" s="47"/>
      <c r="C19" s="979"/>
      <c r="D19" s="980"/>
      <c r="E19" s="175"/>
      <c r="F19" s="176"/>
      <c r="G19" s="174">
        <f t="shared" si="0"/>
        <v>0</v>
      </c>
      <c r="H19" s="45"/>
      <c r="I19" s="80"/>
      <c r="J19" s="80"/>
      <c r="K19" s="80"/>
      <c r="L19" s="80"/>
      <c r="M19" s="80"/>
      <c r="N19" s="80"/>
      <c r="O19" s="80"/>
      <c r="P19" s="80"/>
      <c r="Q19" s="80"/>
      <c r="R19" s="80"/>
      <c r="S19" s="80"/>
      <c r="T19" s="80"/>
      <c r="U19" s="80"/>
    </row>
    <row r="20" spans="1:21" ht="27" customHeight="1" x14ac:dyDescent="0.15">
      <c r="A20" s="46"/>
      <c r="B20" s="47"/>
      <c r="C20" s="979"/>
      <c r="D20" s="980"/>
      <c r="E20" s="175"/>
      <c r="F20" s="176"/>
      <c r="G20" s="174">
        <f t="shared" si="0"/>
        <v>0</v>
      </c>
      <c r="H20" s="45"/>
      <c r="I20" s="80"/>
      <c r="J20" s="80"/>
      <c r="K20" s="80"/>
      <c r="L20" s="80"/>
      <c r="M20" s="80"/>
      <c r="N20" s="80"/>
      <c r="O20" s="80"/>
      <c r="P20" s="80"/>
      <c r="Q20" s="80"/>
      <c r="R20" s="80"/>
      <c r="S20" s="80"/>
      <c r="T20" s="80"/>
      <c r="U20" s="80"/>
    </row>
    <row r="21" spans="1:21" ht="27" customHeight="1" x14ac:dyDescent="0.15">
      <c r="A21" s="46"/>
      <c r="B21" s="47"/>
      <c r="C21" s="979"/>
      <c r="D21" s="980"/>
      <c r="E21" s="175"/>
      <c r="F21" s="176"/>
      <c r="G21" s="174">
        <f t="shared" si="0"/>
        <v>0</v>
      </c>
      <c r="H21" s="45"/>
      <c r="I21" s="80"/>
      <c r="J21" s="80"/>
      <c r="K21" s="80"/>
      <c r="L21" s="80"/>
      <c r="M21" s="80"/>
      <c r="N21" s="80"/>
      <c r="O21" s="80"/>
      <c r="P21" s="80"/>
      <c r="Q21" s="80"/>
      <c r="R21" s="80"/>
      <c r="S21" s="80"/>
      <c r="T21" s="80"/>
      <c r="U21" s="80"/>
    </row>
    <row r="22" spans="1:21" ht="27" customHeight="1" x14ac:dyDescent="0.15">
      <c r="A22" s="46"/>
      <c r="B22" s="47"/>
      <c r="C22" s="979"/>
      <c r="D22" s="980"/>
      <c r="E22" s="175"/>
      <c r="F22" s="176"/>
      <c r="G22" s="174">
        <f t="shared" si="0"/>
        <v>0</v>
      </c>
      <c r="H22" s="45"/>
      <c r="I22" s="80"/>
      <c r="J22" s="80"/>
      <c r="K22" s="80"/>
      <c r="L22" s="80"/>
      <c r="M22" s="80"/>
      <c r="N22" s="80"/>
      <c r="O22" s="80"/>
      <c r="P22" s="80"/>
      <c r="Q22" s="80"/>
      <c r="R22" s="80"/>
      <c r="S22" s="80"/>
      <c r="T22" s="80"/>
      <c r="U22" s="80"/>
    </row>
    <row r="23" spans="1:21" ht="27" customHeight="1" x14ac:dyDescent="0.15">
      <c r="A23" s="46"/>
      <c r="B23" s="47"/>
      <c r="C23" s="979"/>
      <c r="D23" s="980"/>
      <c r="E23" s="175"/>
      <c r="F23" s="176"/>
      <c r="G23" s="174">
        <f t="shared" si="0"/>
        <v>0</v>
      </c>
      <c r="H23" s="45"/>
      <c r="I23" s="80"/>
      <c r="J23" s="80"/>
      <c r="K23" s="80"/>
      <c r="L23" s="80"/>
      <c r="M23" s="80"/>
      <c r="N23" s="80"/>
      <c r="O23" s="80"/>
      <c r="P23" s="80"/>
      <c r="Q23" s="80"/>
      <c r="R23" s="80"/>
      <c r="S23" s="80"/>
      <c r="T23" s="80"/>
      <c r="U23" s="80"/>
    </row>
    <row r="24" spans="1:21" ht="27" customHeight="1" x14ac:dyDescent="0.15">
      <c r="A24" s="46"/>
      <c r="B24" s="47"/>
      <c r="C24" s="979"/>
      <c r="D24" s="980"/>
      <c r="E24" s="175"/>
      <c r="F24" s="176"/>
      <c r="G24" s="174">
        <f t="shared" si="0"/>
        <v>0</v>
      </c>
      <c r="H24" s="45"/>
      <c r="I24" s="80"/>
      <c r="J24" s="80"/>
      <c r="K24" s="80"/>
      <c r="L24" s="80"/>
      <c r="M24" s="80"/>
      <c r="N24" s="80"/>
      <c r="O24" s="80"/>
      <c r="P24" s="80"/>
      <c r="Q24" s="80"/>
      <c r="R24" s="80"/>
      <c r="S24" s="80"/>
      <c r="T24" s="80"/>
      <c r="U24" s="80"/>
    </row>
    <row r="25" spans="1:21" ht="27" customHeight="1" x14ac:dyDescent="0.15">
      <c r="A25" s="46"/>
      <c r="B25" s="47"/>
      <c r="C25" s="979"/>
      <c r="D25" s="980"/>
      <c r="E25" s="175"/>
      <c r="F25" s="176"/>
      <c r="G25" s="174">
        <f t="shared" si="0"/>
        <v>0</v>
      </c>
      <c r="H25" s="45"/>
      <c r="I25" s="80"/>
      <c r="J25" s="80"/>
      <c r="K25" s="80"/>
      <c r="L25" s="80"/>
      <c r="M25" s="80"/>
      <c r="N25" s="80"/>
      <c r="O25" s="80"/>
      <c r="P25" s="80"/>
      <c r="Q25" s="80"/>
      <c r="R25" s="80"/>
      <c r="S25" s="80"/>
      <c r="T25" s="80"/>
      <c r="U25" s="80"/>
    </row>
    <row r="26" spans="1:21" ht="27" customHeight="1" x14ac:dyDescent="0.15">
      <c r="A26" s="46"/>
      <c r="B26" s="47"/>
      <c r="C26" s="979"/>
      <c r="D26" s="980"/>
      <c r="E26" s="175"/>
      <c r="F26" s="176"/>
      <c r="G26" s="174">
        <f t="shared" si="0"/>
        <v>0</v>
      </c>
      <c r="H26" s="45"/>
      <c r="I26" s="80"/>
      <c r="J26" s="80"/>
      <c r="K26" s="80"/>
      <c r="L26" s="80"/>
      <c r="M26" s="80"/>
      <c r="N26" s="80"/>
      <c r="O26" s="80"/>
      <c r="P26" s="80"/>
      <c r="Q26" s="80"/>
      <c r="R26" s="80"/>
      <c r="S26" s="80"/>
      <c r="T26" s="80"/>
      <c r="U26" s="80"/>
    </row>
    <row r="27" spans="1:21" ht="27" customHeight="1" x14ac:dyDescent="0.15">
      <c r="A27" s="46"/>
      <c r="B27" s="47"/>
      <c r="C27" s="979"/>
      <c r="D27" s="980"/>
      <c r="E27" s="175"/>
      <c r="F27" s="176"/>
      <c r="G27" s="174">
        <f t="shared" si="0"/>
        <v>0</v>
      </c>
      <c r="H27" s="45"/>
      <c r="I27" s="80"/>
      <c r="J27" s="80"/>
      <c r="K27" s="80"/>
      <c r="L27" s="80"/>
      <c r="M27" s="80"/>
      <c r="N27" s="80"/>
      <c r="O27" s="80"/>
      <c r="P27" s="80"/>
      <c r="Q27" s="80"/>
      <c r="R27" s="80"/>
      <c r="S27" s="80"/>
      <c r="T27" s="80"/>
      <c r="U27" s="80"/>
    </row>
    <row r="28" spans="1:21" ht="27" customHeight="1" x14ac:dyDescent="0.15">
      <c r="A28" s="46"/>
      <c r="B28" s="47"/>
      <c r="C28" s="979"/>
      <c r="D28" s="980"/>
      <c r="E28" s="175"/>
      <c r="F28" s="176"/>
      <c r="G28" s="174">
        <f t="shared" si="0"/>
        <v>0</v>
      </c>
      <c r="H28" s="45"/>
      <c r="I28" s="80"/>
      <c r="J28" s="80"/>
      <c r="K28" s="80"/>
      <c r="L28" s="80"/>
      <c r="M28" s="80"/>
      <c r="N28" s="80"/>
      <c r="O28" s="80"/>
      <c r="P28" s="80"/>
      <c r="Q28" s="80"/>
      <c r="R28" s="80"/>
      <c r="S28" s="80"/>
      <c r="T28" s="80"/>
      <c r="U28" s="80"/>
    </row>
    <row r="29" spans="1:21" ht="27" customHeight="1" x14ac:dyDescent="0.15">
      <c r="A29" s="46"/>
      <c r="B29" s="47"/>
      <c r="C29" s="979"/>
      <c r="D29" s="980"/>
      <c r="E29" s="175"/>
      <c r="F29" s="176"/>
      <c r="G29" s="174">
        <f t="shared" si="0"/>
        <v>0</v>
      </c>
      <c r="H29" s="45"/>
      <c r="I29" s="80"/>
      <c r="J29" s="80"/>
      <c r="K29" s="80"/>
      <c r="L29" s="80"/>
      <c r="M29" s="80"/>
      <c r="N29" s="80"/>
      <c r="O29" s="80"/>
      <c r="P29" s="80"/>
      <c r="Q29" s="80"/>
      <c r="R29" s="80"/>
      <c r="S29" s="80"/>
      <c r="T29" s="80"/>
      <c r="U29" s="80"/>
    </row>
    <row r="30" spans="1:21" ht="27" customHeight="1" x14ac:dyDescent="0.15">
      <c r="A30" s="46"/>
      <c r="B30" s="47"/>
      <c r="C30" s="979"/>
      <c r="D30" s="980"/>
      <c r="E30" s="175"/>
      <c r="F30" s="176"/>
      <c r="G30" s="174">
        <f t="shared" si="0"/>
        <v>0</v>
      </c>
      <c r="H30" s="45"/>
      <c r="I30" s="80"/>
      <c r="J30" s="80"/>
      <c r="K30" s="80"/>
      <c r="L30" s="80"/>
      <c r="M30" s="80"/>
      <c r="N30" s="80"/>
      <c r="O30" s="80"/>
      <c r="P30" s="80"/>
      <c r="Q30" s="80"/>
      <c r="R30" s="80"/>
      <c r="S30" s="80"/>
      <c r="T30" s="80"/>
      <c r="U30" s="80"/>
    </row>
    <row r="31" spans="1:21" ht="27" customHeight="1" x14ac:dyDescent="0.15">
      <c r="A31" s="46"/>
      <c r="B31" s="47"/>
      <c r="C31" s="979"/>
      <c r="D31" s="980"/>
      <c r="E31" s="175"/>
      <c r="F31" s="176"/>
      <c r="G31" s="174">
        <f t="shared" si="0"/>
        <v>0</v>
      </c>
      <c r="H31" s="45"/>
      <c r="I31" s="80"/>
      <c r="J31" s="80"/>
      <c r="K31" s="80"/>
      <c r="L31" s="80"/>
      <c r="M31" s="80"/>
      <c r="N31" s="80"/>
      <c r="O31" s="80"/>
      <c r="P31" s="80"/>
      <c r="Q31" s="80"/>
      <c r="R31" s="80"/>
      <c r="S31" s="80"/>
      <c r="T31" s="80"/>
      <c r="U31" s="80"/>
    </row>
    <row r="32" spans="1:21" ht="27" customHeight="1" x14ac:dyDescent="0.15">
      <c r="A32" s="46"/>
      <c r="B32" s="47"/>
      <c r="C32" s="979"/>
      <c r="D32" s="980"/>
      <c r="E32" s="175"/>
      <c r="F32" s="176"/>
      <c r="G32" s="174">
        <f t="shared" si="0"/>
        <v>0</v>
      </c>
      <c r="H32" s="45"/>
      <c r="I32" s="80"/>
      <c r="J32" s="80"/>
      <c r="K32" s="80"/>
      <c r="L32" s="80"/>
      <c r="M32" s="80"/>
      <c r="N32" s="80"/>
      <c r="O32" s="80"/>
      <c r="P32" s="80"/>
      <c r="Q32" s="80"/>
      <c r="R32" s="80"/>
      <c r="S32" s="80"/>
      <c r="T32" s="80"/>
      <c r="U32" s="80"/>
    </row>
    <row r="33" spans="1:21" ht="27" customHeight="1" x14ac:dyDescent="0.15">
      <c r="A33" s="46"/>
      <c r="B33" s="47"/>
      <c r="C33" s="979"/>
      <c r="D33" s="980"/>
      <c r="E33" s="175"/>
      <c r="F33" s="176"/>
      <c r="G33" s="174">
        <f t="shared" si="0"/>
        <v>0</v>
      </c>
      <c r="H33" s="45"/>
      <c r="I33" s="80"/>
      <c r="J33" s="80"/>
      <c r="K33" s="80"/>
      <c r="L33" s="80"/>
      <c r="M33" s="80"/>
      <c r="N33" s="80"/>
      <c r="O33" s="80"/>
      <c r="P33" s="80"/>
      <c r="Q33" s="80"/>
      <c r="R33" s="80"/>
      <c r="S33" s="80"/>
      <c r="T33" s="80"/>
      <c r="U33" s="80"/>
    </row>
    <row r="34" spans="1:21" ht="27" customHeight="1" x14ac:dyDescent="0.15">
      <c r="A34" s="46"/>
      <c r="B34" s="47"/>
      <c r="C34" s="979"/>
      <c r="D34" s="980"/>
      <c r="E34" s="175"/>
      <c r="F34" s="176"/>
      <c r="G34" s="174">
        <f t="shared" si="0"/>
        <v>0</v>
      </c>
      <c r="H34" s="45"/>
      <c r="I34" s="80"/>
      <c r="J34" s="80"/>
      <c r="K34" s="80"/>
      <c r="L34" s="80"/>
      <c r="M34" s="80"/>
      <c r="N34" s="80"/>
      <c r="O34" s="80"/>
      <c r="P34" s="80"/>
      <c r="Q34" s="80"/>
      <c r="R34" s="80"/>
      <c r="S34" s="80"/>
      <c r="T34" s="80"/>
      <c r="U34" s="80"/>
    </row>
    <row r="35" spans="1:21" ht="27" customHeight="1" x14ac:dyDescent="0.15">
      <c r="A35" s="46"/>
      <c r="B35" s="47"/>
      <c r="C35" s="979"/>
      <c r="D35" s="980"/>
      <c r="E35" s="175"/>
      <c r="F35" s="176"/>
      <c r="G35" s="174">
        <f t="shared" si="0"/>
        <v>0</v>
      </c>
      <c r="H35" s="45"/>
      <c r="I35" s="80"/>
      <c r="J35" s="80"/>
      <c r="K35" s="80"/>
      <c r="L35" s="80"/>
      <c r="M35" s="80"/>
      <c r="N35" s="80"/>
      <c r="O35" s="80"/>
      <c r="P35" s="80"/>
      <c r="Q35" s="80"/>
      <c r="R35" s="80"/>
      <c r="S35" s="80"/>
      <c r="T35" s="80"/>
      <c r="U35" s="80"/>
    </row>
    <row r="36" spans="1:21" ht="27" customHeight="1" x14ac:dyDescent="0.15">
      <c r="A36" s="46"/>
      <c r="B36" s="47"/>
      <c r="C36" s="979"/>
      <c r="D36" s="980"/>
      <c r="E36" s="175"/>
      <c r="F36" s="176"/>
      <c r="G36" s="174">
        <f t="shared" si="0"/>
        <v>0</v>
      </c>
      <c r="H36" s="45"/>
      <c r="I36" s="80"/>
      <c r="J36" s="80"/>
      <c r="K36" s="80"/>
      <c r="L36" s="80"/>
      <c r="M36" s="80"/>
      <c r="N36" s="80"/>
      <c r="O36" s="80"/>
      <c r="P36" s="80"/>
      <c r="Q36" s="80"/>
      <c r="R36" s="80"/>
      <c r="S36" s="80"/>
      <c r="T36" s="80"/>
      <c r="U36" s="80"/>
    </row>
    <row r="37" spans="1:21" ht="27" customHeight="1" x14ac:dyDescent="0.15">
      <c r="A37" s="46"/>
      <c r="B37" s="47"/>
      <c r="C37" s="979"/>
      <c r="D37" s="980"/>
      <c r="E37" s="175"/>
      <c r="F37" s="176"/>
      <c r="G37" s="174">
        <f t="shared" si="0"/>
        <v>0</v>
      </c>
      <c r="H37" s="45"/>
      <c r="I37" s="80"/>
      <c r="J37" s="80"/>
      <c r="K37" s="80"/>
      <c r="L37" s="80"/>
      <c r="M37" s="80"/>
      <c r="N37" s="80"/>
      <c r="O37" s="80"/>
      <c r="P37" s="80"/>
      <c r="Q37" s="80"/>
      <c r="R37" s="80"/>
      <c r="S37" s="80"/>
      <c r="T37" s="80"/>
      <c r="U37" s="80"/>
    </row>
    <row r="38" spans="1:21" ht="27" customHeight="1" x14ac:dyDescent="0.15">
      <c r="A38" s="46"/>
      <c r="B38" s="47"/>
      <c r="C38" s="979"/>
      <c r="D38" s="980"/>
      <c r="E38" s="175"/>
      <c r="F38" s="176"/>
      <c r="G38" s="174">
        <f t="shared" si="0"/>
        <v>0</v>
      </c>
      <c r="H38" s="45"/>
      <c r="I38" s="80"/>
      <c r="J38" s="80"/>
      <c r="K38" s="80"/>
      <c r="L38" s="80"/>
      <c r="M38" s="80"/>
      <c r="N38" s="80"/>
      <c r="O38" s="80"/>
      <c r="P38" s="80"/>
      <c r="Q38" s="80"/>
      <c r="R38" s="80"/>
      <c r="S38" s="80"/>
      <c r="T38" s="80"/>
      <c r="U38" s="80"/>
    </row>
    <row r="39" spans="1:21" ht="27" customHeight="1" x14ac:dyDescent="0.15">
      <c r="A39" s="46"/>
      <c r="B39" s="47"/>
      <c r="C39" s="979"/>
      <c r="D39" s="980"/>
      <c r="E39" s="175"/>
      <c r="F39" s="176"/>
      <c r="G39" s="174">
        <f t="shared" si="0"/>
        <v>0</v>
      </c>
      <c r="H39" s="45"/>
      <c r="I39" s="80"/>
      <c r="J39" s="80"/>
      <c r="K39" s="80"/>
      <c r="L39" s="80"/>
      <c r="M39" s="80"/>
      <c r="N39" s="80"/>
      <c r="O39" s="80"/>
      <c r="P39" s="80"/>
      <c r="Q39" s="80"/>
      <c r="R39" s="80"/>
      <c r="S39" s="80"/>
      <c r="T39" s="80"/>
      <c r="U39" s="80"/>
    </row>
    <row r="40" spans="1:21" ht="27" customHeight="1" x14ac:dyDescent="0.15">
      <c r="A40" s="46"/>
      <c r="B40" s="47"/>
      <c r="C40" s="979"/>
      <c r="D40" s="980"/>
      <c r="E40" s="175"/>
      <c r="F40" s="176"/>
      <c r="G40" s="174">
        <f t="shared" si="0"/>
        <v>0</v>
      </c>
      <c r="H40" s="45"/>
      <c r="I40" s="80"/>
      <c r="J40" s="80"/>
      <c r="K40" s="80"/>
      <c r="L40" s="80"/>
      <c r="M40" s="80"/>
      <c r="N40" s="80"/>
      <c r="O40" s="80"/>
      <c r="P40" s="80"/>
      <c r="Q40" s="80"/>
      <c r="R40" s="80"/>
      <c r="S40" s="80"/>
      <c r="T40" s="80"/>
      <c r="U40" s="80"/>
    </row>
    <row r="41" spans="1:21" ht="27" customHeight="1" x14ac:dyDescent="0.15">
      <c r="A41" s="46"/>
      <c r="B41" s="47"/>
      <c r="C41" s="979"/>
      <c r="D41" s="980"/>
      <c r="E41" s="175"/>
      <c r="F41" s="176"/>
      <c r="G41" s="174">
        <f t="shared" si="0"/>
        <v>0</v>
      </c>
      <c r="H41" s="45"/>
      <c r="I41" s="80"/>
      <c r="J41" s="80"/>
      <c r="K41" s="80"/>
      <c r="L41" s="80"/>
      <c r="M41" s="80"/>
      <c r="N41" s="80"/>
      <c r="O41" s="80"/>
      <c r="P41" s="80"/>
      <c r="Q41" s="80"/>
      <c r="R41" s="80"/>
      <c r="S41" s="80"/>
      <c r="T41" s="80"/>
      <c r="U41" s="80"/>
    </row>
    <row r="42" spans="1:21" ht="27" customHeight="1" x14ac:dyDescent="0.15">
      <c r="A42" s="46"/>
      <c r="B42" s="47"/>
      <c r="C42" s="979"/>
      <c r="D42" s="980"/>
      <c r="E42" s="175"/>
      <c r="F42" s="176"/>
      <c r="G42" s="174">
        <f t="shared" si="0"/>
        <v>0</v>
      </c>
      <c r="H42" s="45"/>
      <c r="I42" s="80"/>
      <c r="J42" s="80"/>
      <c r="K42" s="80"/>
      <c r="L42" s="80"/>
      <c r="M42" s="80"/>
      <c r="N42" s="80"/>
      <c r="O42" s="80"/>
      <c r="P42" s="80"/>
      <c r="Q42" s="80"/>
      <c r="R42" s="80"/>
      <c r="S42" s="80"/>
      <c r="T42" s="80"/>
      <c r="U42" s="80"/>
    </row>
    <row r="43" spans="1:21" ht="27" customHeight="1" x14ac:dyDescent="0.15">
      <c r="A43" s="46"/>
      <c r="B43" s="47"/>
      <c r="C43" s="979"/>
      <c r="D43" s="980"/>
      <c r="E43" s="175"/>
      <c r="F43" s="176"/>
      <c r="G43" s="174">
        <f t="shared" si="0"/>
        <v>0</v>
      </c>
      <c r="H43" s="45"/>
      <c r="I43" s="80"/>
      <c r="J43" s="80"/>
      <c r="K43" s="80"/>
      <c r="L43" s="80"/>
      <c r="M43" s="80"/>
      <c r="N43" s="80"/>
      <c r="O43" s="80"/>
      <c r="P43" s="80"/>
      <c r="Q43" s="80"/>
      <c r="R43" s="80"/>
      <c r="S43" s="80"/>
      <c r="T43" s="80"/>
      <c r="U43" s="80"/>
    </row>
    <row r="44" spans="1:21" ht="27" customHeight="1" x14ac:dyDescent="0.15">
      <c r="A44" s="46"/>
      <c r="B44" s="47"/>
      <c r="C44" s="979"/>
      <c r="D44" s="980"/>
      <c r="E44" s="175"/>
      <c r="F44" s="176"/>
      <c r="G44" s="174">
        <f t="shared" si="0"/>
        <v>0</v>
      </c>
      <c r="H44" s="45"/>
      <c r="I44" s="80"/>
      <c r="J44" s="80"/>
      <c r="K44" s="80"/>
      <c r="L44" s="80"/>
      <c r="M44" s="80"/>
      <c r="N44" s="80"/>
      <c r="O44" s="80"/>
      <c r="P44" s="80"/>
      <c r="Q44" s="80"/>
      <c r="R44" s="80"/>
      <c r="S44" s="80"/>
      <c r="T44" s="80"/>
      <c r="U44" s="80"/>
    </row>
    <row r="45" spans="1:21" ht="27" customHeight="1" x14ac:dyDescent="0.15">
      <c r="A45" s="46"/>
      <c r="B45" s="47"/>
      <c r="C45" s="979"/>
      <c r="D45" s="980"/>
      <c r="E45" s="175"/>
      <c r="F45" s="176"/>
      <c r="G45" s="174">
        <f t="shared" si="0"/>
        <v>0</v>
      </c>
      <c r="H45" s="45"/>
      <c r="I45" s="80"/>
      <c r="J45" s="80"/>
      <c r="K45" s="80"/>
      <c r="L45" s="80"/>
      <c r="M45" s="80"/>
      <c r="N45" s="80"/>
      <c r="O45" s="80"/>
      <c r="P45" s="80"/>
      <c r="Q45" s="80"/>
      <c r="R45" s="80"/>
      <c r="S45" s="80"/>
      <c r="T45" s="80"/>
      <c r="U45" s="80"/>
    </row>
    <row r="46" spans="1:21" ht="27" customHeight="1" x14ac:dyDescent="0.15">
      <c r="A46" s="46"/>
      <c r="B46" s="47"/>
      <c r="C46" s="979"/>
      <c r="D46" s="980"/>
      <c r="E46" s="175"/>
      <c r="F46" s="176"/>
      <c r="G46" s="174">
        <f t="shared" si="0"/>
        <v>0</v>
      </c>
      <c r="H46" s="45"/>
      <c r="I46" s="80"/>
      <c r="J46" s="80"/>
      <c r="K46" s="80"/>
      <c r="L46" s="80"/>
      <c r="M46" s="80"/>
      <c r="N46" s="80"/>
      <c r="O46" s="80"/>
      <c r="P46" s="80"/>
      <c r="Q46" s="80"/>
      <c r="R46" s="80"/>
      <c r="S46" s="80"/>
      <c r="T46" s="80"/>
      <c r="U46" s="80"/>
    </row>
    <row r="47" spans="1:21" ht="27" customHeight="1" x14ac:dyDescent="0.15">
      <c r="A47" s="46"/>
      <c r="B47" s="47"/>
      <c r="C47" s="979"/>
      <c r="D47" s="980"/>
      <c r="E47" s="175"/>
      <c r="F47" s="176"/>
      <c r="G47" s="174">
        <f t="shared" si="0"/>
        <v>0</v>
      </c>
      <c r="H47" s="45"/>
      <c r="I47" s="80"/>
      <c r="J47" s="80"/>
      <c r="K47" s="80"/>
      <c r="L47" s="80"/>
      <c r="M47" s="80"/>
      <c r="N47" s="80"/>
      <c r="O47" s="80"/>
      <c r="P47" s="80"/>
      <c r="Q47" s="80"/>
      <c r="R47" s="80"/>
      <c r="S47" s="80"/>
      <c r="T47" s="80"/>
      <c r="U47" s="80"/>
    </row>
    <row r="48" spans="1:21" ht="27" customHeight="1" x14ac:dyDescent="0.15">
      <c r="A48" s="46"/>
      <c r="B48" s="47"/>
      <c r="C48" s="979"/>
      <c r="D48" s="980"/>
      <c r="E48" s="175"/>
      <c r="F48" s="176"/>
      <c r="G48" s="174">
        <f t="shared" si="0"/>
        <v>0</v>
      </c>
      <c r="H48" s="45"/>
      <c r="I48" s="80"/>
      <c r="J48" s="80"/>
      <c r="K48" s="80"/>
      <c r="L48" s="80"/>
      <c r="M48" s="80"/>
      <c r="N48" s="80"/>
      <c r="O48" s="80"/>
      <c r="P48" s="80"/>
      <c r="Q48" s="80"/>
      <c r="R48" s="80"/>
      <c r="S48" s="80"/>
      <c r="T48" s="80"/>
      <c r="U48" s="80"/>
    </row>
    <row r="49" spans="1:21" ht="27" customHeight="1" x14ac:dyDescent="0.15">
      <c r="A49" s="46"/>
      <c r="B49" s="47"/>
      <c r="C49" s="979"/>
      <c r="D49" s="980"/>
      <c r="E49" s="175"/>
      <c r="F49" s="176"/>
      <c r="G49" s="174">
        <f t="shared" si="0"/>
        <v>0</v>
      </c>
      <c r="H49" s="45"/>
      <c r="I49" s="80"/>
      <c r="J49" s="80"/>
      <c r="K49" s="80"/>
      <c r="L49" s="80"/>
      <c r="M49" s="80"/>
      <c r="N49" s="80"/>
      <c r="O49" s="80"/>
      <c r="P49" s="80"/>
      <c r="Q49" s="80"/>
      <c r="R49" s="80"/>
      <c r="S49" s="80"/>
      <c r="T49" s="80"/>
      <c r="U49" s="80"/>
    </row>
    <row r="50" spans="1:21" ht="27" customHeight="1" x14ac:dyDescent="0.15">
      <c r="A50" s="46"/>
      <c r="B50" s="47"/>
      <c r="C50" s="979"/>
      <c r="D50" s="980"/>
      <c r="E50" s="175"/>
      <c r="F50" s="176"/>
      <c r="G50" s="174">
        <f t="shared" si="0"/>
        <v>0</v>
      </c>
      <c r="H50" s="45"/>
      <c r="I50" s="80"/>
      <c r="J50" s="80"/>
      <c r="K50" s="80"/>
      <c r="L50" s="80"/>
      <c r="M50" s="80"/>
      <c r="N50" s="80"/>
      <c r="O50" s="80"/>
      <c r="P50" s="80"/>
      <c r="Q50" s="80"/>
      <c r="R50" s="80"/>
      <c r="S50" s="80"/>
      <c r="T50" s="80"/>
      <c r="U50" s="80"/>
    </row>
    <row r="51" spans="1:21" ht="27" customHeight="1" x14ac:dyDescent="0.15">
      <c r="A51" s="46"/>
      <c r="B51" s="47"/>
      <c r="C51" s="979"/>
      <c r="D51" s="980"/>
      <c r="E51" s="175"/>
      <c r="F51" s="176"/>
      <c r="G51" s="174">
        <f t="shared" si="0"/>
        <v>0</v>
      </c>
      <c r="H51" s="45"/>
      <c r="I51" s="80"/>
      <c r="J51" s="80"/>
      <c r="K51" s="80"/>
      <c r="L51" s="80"/>
      <c r="M51" s="80"/>
      <c r="N51" s="80"/>
      <c r="O51" s="80"/>
      <c r="P51" s="80"/>
      <c r="Q51" s="80"/>
      <c r="R51" s="80"/>
      <c r="S51" s="80"/>
      <c r="T51" s="80"/>
      <c r="U51" s="80"/>
    </row>
    <row r="52" spans="1:21" ht="27" customHeight="1" x14ac:dyDescent="0.15">
      <c r="A52" s="46"/>
      <c r="B52" s="47"/>
      <c r="C52" s="979"/>
      <c r="D52" s="980"/>
      <c r="E52" s="175"/>
      <c r="F52" s="176"/>
      <c r="G52" s="174">
        <f t="shared" si="0"/>
        <v>0</v>
      </c>
      <c r="H52" s="45"/>
      <c r="I52" s="80"/>
      <c r="J52" s="80"/>
      <c r="K52" s="80"/>
      <c r="L52" s="80"/>
      <c r="M52" s="80"/>
      <c r="N52" s="80"/>
      <c r="O52" s="80"/>
      <c r="P52" s="80"/>
      <c r="Q52" s="80"/>
      <c r="R52" s="80"/>
      <c r="S52" s="80"/>
      <c r="T52" s="80"/>
      <c r="U52" s="80"/>
    </row>
    <row r="53" spans="1:21" ht="27" customHeight="1" x14ac:dyDescent="0.15">
      <c r="A53" s="46"/>
      <c r="B53" s="47"/>
      <c r="C53" s="979"/>
      <c r="D53" s="980"/>
      <c r="E53" s="175"/>
      <c r="F53" s="176"/>
      <c r="G53" s="174">
        <f t="shared" si="0"/>
        <v>0</v>
      </c>
      <c r="H53" s="45"/>
      <c r="I53" s="80"/>
      <c r="J53" s="80"/>
      <c r="K53" s="80"/>
      <c r="L53" s="80"/>
      <c r="M53" s="80"/>
      <c r="N53" s="80"/>
      <c r="O53" s="80"/>
      <c r="P53" s="80"/>
      <c r="Q53" s="80"/>
      <c r="R53" s="80"/>
      <c r="S53" s="80"/>
      <c r="T53" s="80"/>
      <c r="U53" s="80"/>
    </row>
    <row r="54" spans="1:21" ht="27" customHeight="1" x14ac:dyDescent="0.15">
      <c r="A54" s="46"/>
      <c r="B54" s="47"/>
      <c r="C54" s="979"/>
      <c r="D54" s="980"/>
      <c r="E54" s="175"/>
      <c r="F54" s="176"/>
      <c r="G54" s="174">
        <f t="shared" si="0"/>
        <v>0</v>
      </c>
      <c r="H54" s="45"/>
      <c r="I54" s="80"/>
      <c r="J54" s="80"/>
      <c r="K54" s="80"/>
      <c r="L54" s="80"/>
      <c r="M54" s="80"/>
      <c r="N54" s="80"/>
      <c r="O54" s="80"/>
      <c r="P54" s="80"/>
      <c r="Q54" s="80"/>
      <c r="R54" s="80"/>
      <c r="S54" s="80"/>
      <c r="T54" s="80"/>
      <c r="U54" s="80"/>
    </row>
    <row r="55" spans="1:21" ht="27" customHeight="1" x14ac:dyDescent="0.15">
      <c r="A55" s="46"/>
      <c r="B55" s="47"/>
      <c r="C55" s="979"/>
      <c r="D55" s="980"/>
      <c r="E55" s="175"/>
      <c r="F55" s="176"/>
      <c r="G55" s="174">
        <f t="shared" si="0"/>
        <v>0</v>
      </c>
      <c r="H55" s="45"/>
      <c r="I55" s="80"/>
      <c r="J55" s="80"/>
      <c r="K55" s="80"/>
      <c r="L55" s="80"/>
      <c r="M55" s="80"/>
      <c r="N55" s="80"/>
      <c r="O55" s="80"/>
      <c r="P55" s="80"/>
      <c r="Q55" s="80"/>
      <c r="R55" s="80"/>
      <c r="S55" s="80"/>
      <c r="T55" s="80"/>
      <c r="U55" s="80"/>
    </row>
    <row r="56" spans="1:21" ht="27" customHeight="1" x14ac:dyDescent="0.15">
      <c r="A56" s="46"/>
      <c r="B56" s="47"/>
      <c r="C56" s="979"/>
      <c r="D56" s="980"/>
      <c r="E56" s="175"/>
      <c r="F56" s="176"/>
      <c r="G56" s="174">
        <f t="shared" si="0"/>
        <v>0</v>
      </c>
      <c r="H56" s="45"/>
      <c r="I56" s="80"/>
      <c r="J56" s="80"/>
      <c r="K56" s="80"/>
      <c r="L56" s="80"/>
      <c r="M56" s="80"/>
      <c r="N56" s="80"/>
      <c r="O56" s="80"/>
      <c r="P56" s="80"/>
      <c r="Q56" s="80"/>
      <c r="R56" s="80"/>
      <c r="S56" s="80"/>
      <c r="T56" s="80"/>
      <c r="U56" s="80"/>
    </row>
    <row r="57" spans="1:21" ht="27" customHeight="1" x14ac:dyDescent="0.15">
      <c r="A57" s="46"/>
      <c r="B57" s="47"/>
      <c r="C57" s="979"/>
      <c r="D57" s="980"/>
      <c r="E57" s="175"/>
      <c r="F57" s="176"/>
      <c r="G57" s="174">
        <f t="shared" si="0"/>
        <v>0</v>
      </c>
      <c r="H57" s="45"/>
      <c r="I57" s="80"/>
      <c r="J57" s="80"/>
      <c r="K57" s="80"/>
      <c r="L57" s="80"/>
      <c r="M57" s="80"/>
      <c r="N57" s="80"/>
      <c r="O57" s="80"/>
      <c r="P57" s="80"/>
      <c r="Q57" s="80"/>
      <c r="R57" s="80"/>
      <c r="S57" s="80"/>
      <c r="T57" s="80"/>
      <c r="U57" s="80"/>
    </row>
    <row r="58" spans="1:21" ht="27" customHeight="1" x14ac:dyDescent="0.15">
      <c r="A58" s="46"/>
      <c r="B58" s="47"/>
      <c r="C58" s="979"/>
      <c r="D58" s="980"/>
      <c r="E58" s="175"/>
      <c r="F58" s="176"/>
      <c r="G58" s="174">
        <f t="shared" si="0"/>
        <v>0</v>
      </c>
      <c r="H58" s="45"/>
      <c r="I58" s="80"/>
      <c r="J58" s="80"/>
      <c r="K58" s="80"/>
      <c r="L58" s="80"/>
      <c r="M58" s="80"/>
      <c r="N58" s="80"/>
      <c r="O58" s="80"/>
      <c r="P58" s="80"/>
      <c r="Q58" s="80"/>
      <c r="R58" s="80"/>
      <c r="S58" s="80"/>
      <c r="T58" s="80"/>
      <c r="U58" s="80"/>
    </row>
    <row r="59" spans="1:21" ht="27" customHeight="1" x14ac:dyDescent="0.15">
      <c r="A59" s="46"/>
      <c r="B59" s="47"/>
      <c r="C59" s="979"/>
      <c r="D59" s="980"/>
      <c r="E59" s="175"/>
      <c r="F59" s="176"/>
      <c r="G59" s="174">
        <f t="shared" si="0"/>
        <v>0</v>
      </c>
      <c r="H59" s="45"/>
      <c r="I59" s="80"/>
      <c r="J59" s="80"/>
      <c r="K59" s="80"/>
      <c r="L59" s="80"/>
      <c r="M59" s="80"/>
      <c r="N59" s="80"/>
      <c r="O59" s="80"/>
      <c r="P59" s="80"/>
      <c r="Q59" s="80"/>
      <c r="R59" s="80"/>
      <c r="S59" s="80"/>
      <c r="T59" s="80"/>
      <c r="U59" s="80"/>
    </row>
    <row r="60" spans="1:21" ht="27" customHeight="1" x14ac:dyDescent="0.15">
      <c r="A60" s="46"/>
      <c r="B60" s="47"/>
      <c r="C60" s="979"/>
      <c r="D60" s="980"/>
      <c r="E60" s="175"/>
      <c r="F60" s="176"/>
      <c r="G60" s="174">
        <f t="shared" si="0"/>
        <v>0</v>
      </c>
      <c r="H60" s="45"/>
      <c r="I60" s="80"/>
      <c r="J60" s="80"/>
      <c r="K60" s="80"/>
      <c r="L60" s="80"/>
      <c r="M60" s="80"/>
      <c r="N60" s="80"/>
      <c r="O60" s="80"/>
      <c r="P60" s="80"/>
      <c r="Q60" s="80"/>
      <c r="R60" s="80"/>
      <c r="S60" s="80"/>
      <c r="T60" s="80"/>
      <c r="U60" s="80"/>
    </row>
    <row r="61" spans="1:21" ht="27" customHeight="1" x14ac:dyDescent="0.15">
      <c r="A61" s="46"/>
      <c r="B61" s="47"/>
      <c r="C61" s="979"/>
      <c r="D61" s="980"/>
      <c r="E61" s="175"/>
      <c r="F61" s="176"/>
      <c r="G61" s="174">
        <f t="shared" si="0"/>
        <v>0</v>
      </c>
      <c r="H61" s="45"/>
      <c r="I61" s="80"/>
      <c r="J61" s="80"/>
      <c r="K61" s="80"/>
      <c r="L61" s="80"/>
      <c r="M61" s="80"/>
      <c r="N61" s="80"/>
      <c r="O61" s="80"/>
      <c r="P61" s="80"/>
      <c r="Q61" s="80"/>
      <c r="R61" s="80"/>
      <c r="S61" s="80"/>
      <c r="T61" s="80"/>
      <c r="U61" s="80"/>
    </row>
    <row r="62" spans="1:21" ht="27" customHeight="1" x14ac:dyDescent="0.15">
      <c r="A62" s="46"/>
      <c r="B62" s="47"/>
      <c r="C62" s="979"/>
      <c r="D62" s="980"/>
      <c r="E62" s="175"/>
      <c r="F62" s="176"/>
      <c r="G62" s="174">
        <f t="shared" si="0"/>
        <v>0</v>
      </c>
      <c r="H62" s="45"/>
      <c r="I62" s="80"/>
      <c r="J62" s="80"/>
      <c r="K62" s="80"/>
      <c r="L62" s="80"/>
      <c r="M62" s="80"/>
      <c r="N62" s="80"/>
      <c r="O62" s="80"/>
      <c r="P62" s="80"/>
      <c r="Q62" s="80"/>
      <c r="R62" s="80"/>
      <c r="S62" s="80"/>
      <c r="T62" s="80"/>
      <c r="U62" s="80"/>
    </row>
    <row r="63" spans="1:21" ht="27" customHeight="1" x14ac:dyDescent="0.15">
      <c r="A63" s="46"/>
      <c r="B63" s="47"/>
      <c r="C63" s="979"/>
      <c r="D63" s="980"/>
      <c r="E63" s="175"/>
      <c r="F63" s="176"/>
      <c r="G63" s="174">
        <f t="shared" si="0"/>
        <v>0</v>
      </c>
      <c r="H63" s="45"/>
      <c r="I63" s="80"/>
      <c r="J63" s="80"/>
      <c r="K63" s="80"/>
      <c r="L63" s="80"/>
      <c r="M63" s="80"/>
      <c r="N63" s="80"/>
      <c r="O63" s="80"/>
      <c r="P63" s="80"/>
      <c r="Q63" s="80"/>
      <c r="R63" s="80"/>
      <c r="S63" s="80"/>
      <c r="T63" s="80"/>
      <c r="U63" s="80"/>
    </row>
    <row r="64" spans="1:21" ht="27" customHeight="1" x14ac:dyDescent="0.15">
      <c r="A64" s="46"/>
      <c r="B64" s="47"/>
      <c r="C64" s="979"/>
      <c r="D64" s="980"/>
      <c r="E64" s="175"/>
      <c r="F64" s="176"/>
      <c r="G64" s="174">
        <f t="shared" si="0"/>
        <v>0</v>
      </c>
      <c r="H64" s="45"/>
      <c r="I64" s="80"/>
      <c r="J64" s="80"/>
      <c r="K64" s="80"/>
      <c r="L64" s="80"/>
      <c r="M64" s="80"/>
      <c r="N64" s="80"/>
      <c r="O64" s="80"/>
      <c r="P64" s="80"/>
      <c r="Q64" s="80"/>
      <c r="R64" s="80"/>
      <c r="S64" s="80"/>
      <c r="T64" s="80"/>
      <c r="U64" s="80"/>
    </row>
    <row r="65" spans="1:21" ht="27" customHeight="1" x14ac:dyDescent="0.15">
      <c r="A65" s="46"/>
      <c r="B65" s="47"/>
      <c r="C65" s="979"/>
      <c r="D65" s="980"/>
      <c r="E65" s="175"/>
      <c r="F65" s="176"/>
      <c r="G65" s="174">
        <f t="shared" si="0"/>
        <v>0</v>
      </c>
      <c r="H65" s="45"/>
      <c r="I65" s="80"/>
      <c r="J65" s="80"/>
      <c r="K65" s="80"/>
      <c r="L65" s="80"/>
      <c r="M65" s="80"/>
      <c r="N65" s="80"/>
      <c r="O65" s="80"/>
      <c r="P65" s="80"/>
      <c r="Q65" s="80"/>
      <c r="R65" s="80"/>
      <c r="S65" s="80"/>
      <c r="T65" s="80"/>
      <c r="U65" s="80"/>
    </row>
    <row r="66" spans="1:21" ht="27" customHeight="1" x14ac:dyDescent="0.15">
      <c r="A66" s="46"/>
      <c r="B66" s="47"/>
      <c r="C66" s="979"/>
      <c r="D66" s="980"/>
      <c r="E66" s="175"/>
      <c r="F66" s="176"/>
      <c r="G66" s="174">
        <f t="shared" si="0"/>
        <v>0</v>
      </c>
      <c r="H66" s="45"/>
      <c r="I66" s="80"/>
      <c r="J66" s="80"/>
      <c r="K66" s="80"/>
      <c r="L66" s="80"/>
      <c r="M66" s="80"/>
      <c r="N66" s="80"/>
      <c r="O66" s="80"/>
      <c r="P66" s="80"/>
      <c r="Q66" s="80"/>
      <c r="R66" s="80"/>
      <c r="S66" s="80"/>
      <c r="T66" s="80"/>
      <c r="U66" s="80"/>
    </row>
    <row r="67" spans="1:21" ht="27" customHeight="1" x14ac:dyDescent="0.15">
      <c r="A67" s="46"/>
      <c r="B67" s="47"/>
      <c r="C67" s="979"/>
      <c r="D67" s="980"/>
      <c r="E67" s="175"/>
      <c r="F67" s="176"/>
      <c r="G67" s="174">
        <f t="shared" si="0"/>
        <v>0</v>
      </c>
      <c r="H67" s="45"/>
      <c r="I67" s="80"/>
      <c r="J67" s="80"/>
      <c r="K67" s="80"/>
      <c r="L67" s="80"/>
      <c r="M67" s="80"/>
      <c r="N67" s="80"/>
      <c r="O67" s="80"/>
      <c r="P67" s="80"/>
      <c r="Q67" s="80"/>
      <c r="R67" s="80"/>
      <c r="S67" s="80"/>
      <c r="T67" s="80"/>
      <c r="U67" s="80"/>
    </row>
    <row r="68" spans="1:21" ht="27" customHeight="1" x14ac:dyDescent="0.15">
      <c r="A68" s="46"/>
      <c r="B68" s="47"/>
      <c r="C68" s="979"/>
      <c r="D68" s="980"/>
      <c r="E68" s="175"/>
      <c r="F68" s="176"/>
      <c r="G68" s="174">
        <f t="shared" si="0"/>
        <v>0</v>
      </c>
      <c r="H68" s="45"/>
      <c r="I68" s="80"/>
      <c r="J68" s="80"/>
      <c r="K68" s="80"/>
      <c r="L68" s="80"/>
      <c r="M68" s="80"/>
      <c r="N68" s="80"/>
      <c r="O68" s="80"/>
      <c r="P68" s="80"/>
      <c r="Q68" s="80"/>
      <c r="R68" s="80"/>
      <c r="S68" s="80"/>
      <c r="T68" s="80"/>
      <c r="U68" s="80"/>
    </row>
    <row r="69" spans="1:21" ht="27" customHeight="1" x14ac:dyDescent="0.15">
      <c r="A69" s="46"/>
      <c r="B69" s="47"/>
      <c r="C69" s="979"/>
      <c r="D69" s="980"/>
      <c r="E69" s="175"/>
      <c r="F69" s="176"/>
      <c r="G69" s="174">
        <f t="shared" si="0"/>
        <v>0</v>
      </c>
      <c r="H69" s="45"/>
      <c r="I69" s="80"/>
      <c r="J69" s="80"/>
      <c r="K69" s="80"/>
      <c r="L69" s="80"/>
      <c r="M69" s="80"/>
      <c r="N69" s="80"/>
      <c r="O69" s="80"/>
      <c r="P69" s="80"/>
      <c r="Q69" s="80"/>
      <c r="R69" s="80"/>
      <c r="S69" s="80"/>
      <c r="T69" s="80"/>
      <c r="U69" s="80"/>
    </row>
    <row r="70" spans="1:21" ht="27" customHeight="1" x14ac:dyDescent="0.15">
      <c r="A70" s="46"/>
      <c r="B70" s="47"/>
      <c r="C70" s="979"/>
      <c r="D70" s="980"/>
      <c r="E70" s="175"/>
      <c r="F70" s="176"/>
      <c r="G70" s="174">
        <f t="shared" si="0"/>
        <v>0</v>
      </c>
      <c r="H70" s="45"/>
      <c r="I70" s="80"/>
      <c r="J70" s="80"/>
      <c r="K70" s="80"/>
      <c r="L70" s="80"/>
      <c r="M70" s="80"/>
      <c r="N70" s="80"/>
      <c r="O70" s="80"/>
      <c r="P70" s="80"/>
      <c r="Q70" s="80"/>
      <c r="R70" s="80"/>
      <c r="S70" s="80"/>
      <c r="T70" s="80"/>
      <c r="U70" s="80"/>
    </row>
    <row r="71" spans="1:21" ht="27" customHeight="1" x14ac:dyDescent="0.15">
      <c r="A71" s="46"/>
      <c r="B71" s="47"/>
      <c r="C71" s="979"/>
      <c r="D71" s="980"/>
      <c r="E71" s="175"/>
      <c r="F71" s="176"/>
      <c r="G71" s="174">
        <f t="shared" si="0"/>
        <v>0</v>
      </c>
      <c r="H71" s="45"/>
      <c r="I71" s="80"/>
      <c r="J71" s="80"/>
      <c r="K71" s="80"/>
      <c r="L71" s="80"/>
      <c r="M71" s="80"/>
      <c r="N71" s="80"/>
      <c r="O71" s="80"/>
      <c r="P71" s="80"/>
      <c r="Q71" s="80"/>
      <c r="R71" s="80"/>
      <c r="S71" s="80"/>
      <c r="T71" s="80"/>
      <c r="U71" s="80"/>
    </row>
    <row r="72" spans="1:21" ht="27" customHeight="1" x14ac:dyDescent="0.15">
      <c r="A72" s="46"/>
      <c r="B72" s="47"/>
      <c r="C72" s="979"/>
      <c r="D72" s="980"/>
      <c r="E72" s="175"/>
      <c r="F72" s="176"/>
      <c r="G72" s="174">
        <f t="shared" si="0"/>
        <v>0</v>
      </c>
      <c r="H72" s="45"/>
      <c r="I72" s="80"/>
      <c r="J72" s="80"/>
      <c r="K72" s="80"/>
      <c r="L72" s="80"/>
      <c r="M72" s="80"/>
      <c r="N72" s="80"/>
      <c r="O72" s="80"/>
      <c r="P72" s="80"/>
      <c r="Q72" s="80"/>
      <c r="R72" s="80"/>
      <c r="S72" s="80"/>
      <c r="T72" s="80"/>
      <c r="U72" s="80"/>
    </row>
    <row r="73" spans="1:21" ht="27" customHeight="1" x14ac:dyDescent="0.15">
      <c r="A73" s="46"/>
      <c r="B73" s="47"/>
      <c r="C73" s="979"/>
      <c r="D73" s="980"/>
      <c r="E73" s="175"/>
      <c r="F73" s="176"/>
      <c r="G73" s="174">
        <f t="shared" si="0"/>
        <v>0</v>
      </c>
      <c r="H73" s="45"/>
      <c r="I73" s="80"/>
      <c r="J73" s="80"/>
      <c r="K73" s="80"/>
      <c r="L73" s="80"/>
      <c r="M73" s="80"/>
      <c r="N73" s="80"/>
      <c r="O73" s="80"/>
      <c r="P73" s="80"/>
      <c r="Q73" s="80"/>
      <c r="R73" s="80"/>
      <c r="S73" s="80"/>
      <c r="T73" s="80"/>
      <c r="U73" s="80"/>
    </row>
    <row r="74" spans="1:21" ht="27" customHeight="1" x14ac:dyDescent="0.15">
      <c r="A74" s="46"/>
      <c r="B74" s="47"/>
      <c r="C74" s="979"/>
      <c r="D74" s="980"/>
      <c r="E74" s="175"/>
      <c r="F74" s="176"/>
      <c r="G74" s="174">
        <f t="shared" si="0"/>
        <v>0</v>
      </c>
      <c r="H74" s="45"/>
      <c r="I74" s="80"/>
      <c r="J74" s="80"/>
      <c r="K74" s="80"/>
      <c r="L74" s="80"/>
      <c r="M74" s="80"/>
      <c r="N74" s="80"/>
      <c r="O74" s="80"/>
      <c r="P74" s="80"/>
      <c r="Q74" s="80"/>
      <c r="R74" s="80"/>
      <c r="S74" s="80"/>
      <c r="T74" s="80"/>
      <c r="U74" s="80"/>
    </row>
    <row r="75" spans="1:21" ht="27" customHeight="1" x14ac:dyDescent="0.15">
      <c r="A75" s="46"/>
      <c r="B75" s="47"/>
      <c r="C75" s="979"/>
      <c r="D75" s="980"/>
      <c r="E75" s="175"/>
      <c r="F75" s="176"/>
      <c r="G75" s="174">
        <f t="shared" si="0"/>
        <v>0</v>
      </c>
      <c r="H75" s="45"/>
      <c r="I75" s="80"/>
      <c r="J75" s="80"/>
      <c r="K75" s="80"/>
      <c r="L75" s="80"/>
      <c r="M75" s="80"/>
      <c r="N75" s="80"/>
      <c r="O75" s="80"/>
      <c r="P75" s="80"/>
      <c r="Q75" s="80"/>
      <c r="R75" s="80"/>
      <c r="S75" s="80"/>
      <c r="T75" s="80"/>
      <c r="U75" s="80"/>
    </row>
    <row r="76" spans="1:21" ht="27" customHeight="1" x14ac:dyDescent="0.15">
      <c r="A76" s="46"/>
      <c r="B76" s="47"/>
      <c r="C76" s="979"/>
      <c r="D76" s="980"/>
      <c r="E76" s="175"/>
      <c r="F76" s="176"/>
      <c r="G76" s="174">
        <f t="shared" si="0"/>
        <v>0</v>
      </c>
      <c r="H76" s="45"/>
      <c r="I76" s="80"/>
      <c r="J76" s="80"/>
      <c r="K76" s="80"/>
      <c r="L76" s="80"/>
      <c r="M76" s="80"/>
      <c r="N76" s="80"/>
      <c r="O76" s="80"/>
      <c r="P76" s="80"/>
      <c r="Q76" s="80"/>
      <c r="R76" s="80"/>
      <c r="S76" s="80"/>
      <c r="T76" s="80"/>
      <c r="U76" s="80"/>
    </row>
    <row r="77" spans="1:21" ht="27" customHeight="1" x14ac:dyDescent="0.15">
      <c r="A77" s="46"/>
      <c r="B77" s="47"/>
      <c r="C77" s="979"/>
      <c r="D77" s="980"/>
      <c r="E77" s="175"/>
      <c r="F77" s="176"/>
      <c r="G77" s="174">
        <f t="shared" si="0"/>
        <v>0</v>
      </c>
      <c r="H77" s="45"/>
      <c r="I77" s="80"/>
      <c r="J77" s="80"/>
      <c r="K77" s="80"/>
      <c r="L77" s="80"/>
      <c r="M77" s="80"/>
      <c r="N77" s="80"/>
      <c r="O77" s="80"/>
      <c r="P77" s="80"/>
      <c r="Q77" s="80"/>
      <c r="R77" s="80"/>
      <c r="S77" s="80"/>
      <c r="T77" s="80"/>
      <c r="U77" s="80"/>
    </row>
    <row r="78" spans="1:21" ht="27" customHeight="1" x14ac:dyDescent="0.15">
      <c r="A78" s="46"/>
      <c r="B78" s="47"/>
      <c r="C78" s="979"/>
      <c r="D78" s="980"/>
      <c r="E78" s="175"/>
      <c r="F78" s="176"/>
      <c r="G78" s="174">
        <f t="shared" si="0"/>
        <v>0</v>
      </c>
      <c r="H78" s="45"/>
      <c r="I78" s="80"/>
      <c r="J78" s="80"/>
      <c r="K78" s="80"/>
      <c r="L78" s="80"/>
      <c r="M78" s="80"/>
      <c r="N78" s="80"/>
      <c r="O78" s="80"/>
      <c r="P78" s="80"/>
      <c r="Q78" s="80"/>
      <c r="R78" s="80"/>
      <c r="S78" s="80"/>
      <c r="T78" s="80"/>
      <c r="U78" s="80"/>
    </row>
    <row r="79" spans="1:21" ht="27" customHeight="1" x14ac:dyDescent="0.15">
      <c r="A79" s="46"/>
      <c r="B79" s="47"/>
      <c r="C79" s="979"/>
      <c r="D79" s="980"/>
      <c r="E79" s="175"/>
      <c r="F79" s="176"/>
      <c r="G79" s="174">
        <f t="shared" si="0"/>
        <v>0</v>
      </c>
      <c r="H79" s="45"/>
      <c r="I79" s="80"/>
      <c r="J79" s="80"/>
      <c r="K79" s="80"/>
      <c r="L79" s="80"/>
      <c r="M79" s="80"/>
      <c r="N79" s="80"/>
      <c r="O79" s="80"/>
      <c r="P79" s="80"/>
      <c r="Q79" s="80"/>
      <c r="R79" s="80"/>
      <c r="S79" s="80"/>
      <c r="T79" s="80"/>
      <c r="U79" s="80"/>
    </row>
    <row r="80" spans="1:21" ht="27" customHeight="1" x14ac:dyDescent="0.15">
      <c r="A80" s="46"/>
      <c r="B80" s="47"/>
      <c r="C80" s="979"/>
      <c r="D80" s="980"/>
      <c r="E80" s="175"/>
      <c r="F80" s="176"/>
      <c r="G80" s="174">
        <f t="shared" si="0"/>
        <v>0</v>
      </c>
      <c r="H80" s="45"/>
      <c r="I80" s="80"/>
      <c r="J80" s="80"/>
      <c r="K80" s="80"/>
      <c r="L80" s="80"/>
      <c r="M80" s="80"/>
      <c r="N80" s="80"/>
      <c r="O80" s="80"/>
      <c r="P80" s="80"/>
      <c r="Q80" s="80"/>
      <c r="R80" s="80"/>
      <c r="S80" s="80"/>
      <c r="T80" s="80"/>
      <c r="U80" s="80"/>
    </row>
    <row r="81" spans="1:21" ht="27" customHeight="1" x14ac:dyDescent="0.15">
      <c r="A81" s="46"/>
      <c r="B81" s="47"/>
      <c r="C81" s="979"/>
      <c r="D81" s="980"/>
      <c r="E81" s="175"/>
      <c r="F81" s="176"/>
      <c r="G81" s="174">
        <f t="shared" si="0"/>
        <v>0</v>
      </c>
      <c r="H81" s="45"/>
      <c r="I81" s="80"/>
      <c r="J81" s="80"/>
      <c r="K81" s="80"/>
      <c r="L81" s="80"/>
      <c r="M81" s="80"/>
      <c r="N81" s="80"/>
      <c r="O81" s="80"/>
      <c r="P81" s="80"/>
      <c r="Q81" s="80"/>
      <c r="R81" s="80"/>
      <c r="S81" s="80"/>
      <c r="T81" s="80"/>
      <c r="U81" s="80"/>
    </row>
    <row r="82" spans="1:21" ht="27" customHeight="1" thickBot="1" x14ac:dyDescent="0.2">
      <c r="A82" s="46"/>
      <c r="B82" s="47"/>
      <c r="C82" s="979"/>
      <c r="D82" s="980"/>
      <c r="E82" s="175"/>
      <c r="F82" s="176"/>
      <c r="G82" s="174">
        <f t="shared" si="0"/>
        <v>0</v>
      </c>
      <c r="H82" s="45"/>
      <c r="I82" s="80"/>
      <c r="J82" s="80"/>
      <c r="K82" s="80"/>
      <c r="L82" s="80"/>
      <c r="M82" s="80"/>
      <c r="N82" s="80"/>
      <c r="O82" s="80"/>
      <c r="P82" s="80"/>
      <c r="Q82" s="80"/>
      <c r="R82" s="80"/>
      <c r="S82" s="80"/>
      <c r="T82" s="80"/>
      <c r="U82" s="80"/>
    </row>
    <row r="83" spans="1:21" ht="21" customHeight="1" thickTop="1" thickBot="1" x14ac:dyDescent="0.2">
      <c r="A83" s="48" t="s">
        <v>46</v>
      </c>
      <c r="B83" s="49"/>
      <c r="C83" s="49"/>
      <c r="D83" s="50"/>
      <c r="E83" s="51">
        <f>SUM(E15:E82)</f>
        <v>0</v>
      </c>
      <c r="F83" s="52" t="s">
        <v>47</v>
      </c>
      <c r="G83" s="53">
        <f>SUM(G15:G82)</f>
        <v>0</v>
      </c>
      <c r="H83" s="54"/>
    </row>
    <row r="84" spans="1:21" ht="36.75" customHeight="1" thickBot="1" x14ac:dyDescent="0.2">
      <c r="A84" s="55" t="s">
        <v>48</v>
      </c>
      <c r="B84" s="56"/>
      <c r="C84" s="57"/>
      <c r="D84" s="58"/>
      <c r="E84" s="59"/>
      <c r="F84" s="59"/>
      <c r="G84" s="59"/>
      <c r="H84" s="132" t="s">
        <v>147</v>
      </c>
    </row>
    <row r="85" spans="1:21" ht="18" customHeight="1" x14ac:dyDescent="0.15">
      <c r="A85" s="60" t="s">
        <v>77</v>
      </c>
      <c r="B85" s="56" t="s">
        <v>49</v>
      </c>
      <c r="C85" s="967" t="s">
        <v>50</v>
      </c>
      <c r="D85" s="968"/>
      <c r="E85" s="968"/>
      <c r="F85" s="61" t="s">
        <v>51</v>
      </c>
      <c r="G85" s="969" t="s">
        <v>52</v>
      </c>
      <c r="H85" s="971" t="s">
        <v>150</v>
      </c>
    </row>
    <row r="86" spans="1:21" ht="18" customHeight="1" thickBot="1" x14ac:dyDescent="0.2">
      <c r="A86" s="60" t="s">
        <v>214</v>
      </c>
      <c r="B86" s="56" t="s">
        <v>78</v>
      </c>
      <c r="C86" s="62" t="s">
        <v>53</v>
      </c>
      <c r="D86" s="63" t="s">
        <v>54</v>
      </c>
      <c r="E86" s="64" t="s">
        <v>55</v>
      </c>
      <c r="F86" s="65" t="s">
        <v>53</v>
      </c>
      <c r="G86" s="970"/>
      <c r="H86" s="972"/>
    </row>
    <row r="87" spans="1:21" ht="16.5" customHeight="1" x14ac:dyDescent="0.15">
      <c r="A87" s="60" t="s">
        <v>215</v>
      </c>
      <c r="B87" s="66" t="s">
        <v>56</v>
      </c>
      <c r="C87" s="955">
        <f>SUMIF($C15:$C82,"P本体",E15:E82)</f>
        <v>0</v>
      </c>
      <c r="D87" s="957">
        <f>SUMIF($C15:$C82,"P盤面",E15:E82)</f>
        <v>0</v>
      </c>
      <c r="E87" s="959">
        <f>SUMIF($C15:$C82,"P枠",E15:E82)</f>
        <v>0</v>
      </c>
      <c r="F87" s="961">
        <f>SUMIF($C15:$C82,"S本体",E15:E82)</f>
        <v>0</v>
      </c>
      <c r="G87" s="963">
        <f>SUM(C87:F87)</f>
        <v>0</v>
      </c>
      <c r="H87" s="941">
        <f>G83</f>
        <v>0</v>
      </c>
    </row>
    <row r="88" spans="1:21" ht="16.5" customHeight="1" thickBot="1" x14ac:dyDescent="0.2">
      <c r="A88" s="60" t="s">
        <v>76</v>
      </c>
      <c r="B88" s="67" t="s">
        <v>57</v>
      </c>
      <c r="C88" s="956"/>
      <c r="D88" s="958"/>
      <c r="E88" s="960"/>
      <c r="F88" s="962"/>
      <c r="G88" s="964"/>
      <c r="H88" s="942"/>
    </row>
    <row r="89" spans="1:21" s="69" customFormat="1" ht="15.75" customHeight="1" x14ac:dyDescent="0.15">
      <c r="A89" s="68"/>
      <c r="B89" s="68"/>
      <c r="C89" s="68"/>
      <c r="D89" s="68"/>
      <c r="E89" s="68"/>
      <c r="F89" s="68"/>
      <c r="G89" s="68"/>
      <c r="H89" s="68"/>
    </row>
    <row r="90" spans="1:21" s="69" customFormat="1" ht="15.75" customHeight="1" x14ac:dyDescent="0.15">
      <c r="A90" s="70" t="s">
        <v>74</v>
      </c>
      <c r="B90" s="71"/>
      <c r="C90" s="71"/>
      <c r="D90" s="71"/>
      <c r="E90" s="71"/>
      <c r="F90" s="71"/>
      <c r="G90" s="71"/>
      <c r="H90" s="71"/>
    </row>
    <row r="91" spans="1:21" x14ac:dyDescent="0.15">
      <c r="A91" s="58" t="s">
        <v>75</v>
      </c>
      <c r="B91" s="72"/>
      <c r="C91" s="72"/>
      <c r="D91" s="58"/>
      <c r="E91" s="59"/>
      <c r="F91" s="59"/>
      <c r="G91" s="59"/>
      <c r="H91" s="58"/>
    </row>
  </sheetData>
  <mergeCells count="92">
    <mergeCell ref="C8:H8"/>
    <mergeCell ref="C79:D79"/>
    <mergeCell ref="C80:D80"/>
    <mergeCell ref="C81:D81"/>
    <mergeCell ref="C82:D82"/>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A3:H3"/>
    <mergeCell ref="G13:H13"/>
    <mergeCell ref="C85:E85"/>
    <mergeCell ref="G85:G86"/>
    <mergeCell ref="H85:H86"/>
    <mergeCell ref="A12:H12"/>
    <mergeCell ref="C14:D14"/>
    <mergeCell ref="C15:D15"/>
    <mergeCell ref="C16:D16"/>
    <mergeCell ref="C17:D17"/>
    <mergeCell ref="C18:D18"/>
    <mergeCell ref="C19:D19"/>
    <mergeCell ref="C20:D20"/>
    <mergeCell ref="C21:D21"/>
    <mergeCell ref="C22:D22"/>
    <mergeCell ref="C23:D23"/>
    <mergeCell ref="H87:H88"/>
    <mergeCell ref="A4:H4"/>
    <mergeCell ref="C9:D9"/>
    <mergeCell ref="E9:H9"/>
    <mergeCell ref="A10:A11"/>
    <mergeCell ref="B10:D10"/>
    <mergeCell ref="E10:F10"/>
    <mergeCell ref="G10:H10"/>
    <mergeCell ref="B11:D11"/>
    <mergeCell ref="E11:F11"/>
    <mergeCell ref="G11:H11"/>
    <mergeCell ref="C87:C88"/>
    <mergeCell ref="D87:D88"/>
    <mergeCell ref="E87:E88"/>
    <mergeCell ref="F87:F88"/>
    <mergeCell ref="G87:G88"/>
  </mergeCells>
  <phoneticPr fontId="7"/>
  <dataValidations count="1">
    <dataValidation type="list" allowBlank="1" showInputMessage="1" showErrorMessage="1" sqref="C15:D82" xr:uid="{00000000-0002-0000-0400-000001000000}">
      <formula1>$A$85:$A$88</formula1>
    </dataValidation>
  </dataValidations>
  <printOptions horizontalCentered="1"/>
  <pageMargins left="0.23622047244094491" right="0.15748031496062992" top="0.47244094488188981" bottom="0.55118110236220474" header="0.19685039370078741" footer="0.27559055118110237"/>
  <pageSetup paperSize="9" scale="65" orientation="portrait" r:id="rId1"/>
  <headerFooter alignWithMargins="0">
    <oddFooter>&amp;C&amp;"ＭＳ Ｐ明朝,標準"&amp;P/&amp;N</oddFooter>
  </headerFooter>
  <rowBreaks count="1" manualBreakCount="1">
    <brk id="8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藤商事</vt:lpstr>
      <vt:lpstr>ＳＡＮＫＹＯ </vt:lpstr>
      <vt:lpstr>サミー</vt:lpstr>
      <vt:lpstr>大都技研</vt:lpstr>
      <vt:lpstr>山佐ネクスト</vt:lpstr>
      <vt:lpstr>KPE(ｺﾅﾐｸﾞﾙｰﾌﾟ)</vt:lpstr>
      <vt:lpstr>その他（御見積書）</vt:lpstr>
      <vt:lpstr>'KPE(ｺﾅﾐｸﾞﾙｰﾌﾟ)'!Print_Area</vt:lpstr>
      <vt:lpstr>'ＳＡＮＫＹＯ '!Print_Area</vt:lpstr>
      <vt:lpstr>サミー!Print_Area</vt:lpstr>
      <vt:lpstr>'その他（御見積書）'!Print_Area</vt:lpstr>
      <vt:lpstr>山佐ネクスト!Print_Area</vt:lpstr>
      <vt:lpstr>大都技研!Print_Area</vt:lpstr>
      <vt:lpstr>藤商事!Print_Area</vt:lpstr>
      <vt:lpstr>'その他（御見積書）'!Print_Titles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YU0011</dc:creator>
  <cp:lastModifiedBy>YU0103N</cp:lastModifiedBy>
  <cp:lastPrinted>2024-02-28T01:29:37Z</cp:lastPrinted>
  <dcterms:created xsi:type="dcterms:W3CDTF">2021-05-06T00:01:17Z</dcterms:created>
  <dcterms:modified xsi:type="dcterms:W3CDTF">2024-02-28T02:53:46Z</dcterms:modified>
</cp:coreProperties>
</file>